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<sst xmlns="http://schemas.openxmlformats.org/spreadsheetml/2006/main" count="1044" uniqueCount="354">
  <si>
    <t>Вологодская обл., Белозерский р-н, п.Н.Мондома, ул.Коммунистическая, д.35</t>
  </si>
  <si>
    <t>Заявление на государственную регистрацию прекращения права собственности на земельный участок вследствие отказа от права собственности от 21.05.2014; постановление адм.Куностьского СП о передаче в казну от 26.05.2017 № 34</t>
  </si>
  <si>
    <t>Земельный участок, кад.номер 35:03:0402030:3</t>
  </si>
  <si>
    <t>Заявление о государственной регистрации прекращения права собственности (без перехода права) от  14.11.2016; п.4 ст.30.2 ФЗ "О государственной регистрации прав на недвижимое имущество и сделок с ним" от 21.07.1997 № 122-ФЗ; постановление адм.Куностьского СП о передаче в казну от 26.05.2017 № 34</t>
  </si>
  <si>
    <t>квартира</t>
  </si>
  <si>
    <t>Закон Вологодской области от 27.03.2008 №1776-ОЗ "О разгараничении имущества, находящегося в муниципальной собственности, между сельскими поселениями и Белозерским муниципальным районом, в состав которого они входят", Закон Вологодской области "О внесении изменений в закон области "О разграничении имущества, находящегося в муниципапальной собственности, между городским и сельскими поселениями и Белозерским муниципальным районом, в состав которого они входят от 21.06.2010№2328-ОЗ</t>
  </si>
  <si>
    <t>Вологодская область, Белозерский район, п.Нижняя Мондома, ул.Лесная, д.14, кв.2</t>
  </si>
  <si>
    <t>68,6 кв.м</t>
  </si>
  <si>
    <t>Вологодская обла сть, Белозерский район, п.Нижняя Мондома, ул.Коммунистическая, д.20, кв.2</t>
  </si>
  <si>
    <t>35:03:0203022:254</t>
  </si>
  <si>
    <t>61,7 кв.м.</t>
  </si>
  <si>
    <t>Заявление о внесении в ЕГРП  записи о прекращении права (ограничения (обременения) права) от 10.11.2016; постановление адм. Куностьского СП о передаче в казну от 26.05.2017 № 34</t>
  </si>
  <si>
    <t xml:space="preserve"> Заявление о внесении в ЕГРП на недвижимое имущество и сделок с ним записи о прекращении права (ограничения (обременения) права) от 26.05.2014 №03/007/2014-102; п.4 ст.30.2 ФЗ "О государственной регистрации прав на недвижимое имущество и сделок с ним"от 21.07.1997 № 122-ФЗ; постановление адм.Куностьского СП о передаче в казну от 26.05.2017 № 34</t>
  </si>
  <si>
    <t>Магнитофон Нота</t>
  </si>
  <si>
    <t>Микрофон радиочастотный SHURE</t>
  </si>
  <si>
    <t>Многофункциональное устройство Brother</t>
  </si>
  <si>
    <t>Музыкальный центр SAMSUNG 45</t>
  </si>
  <si>
    <t>Телевизор "Садко"</t>
  </si>
  <si>
    <t>Усилитель Soni</t>
  </si>
  <si>
    <t>ООО "Интерлес"</t>
  </si>
  <si>
    <t>Флеш диск Apacer 16Gb AH132 красный</t>
  </si>
  <si>
    <t>Насос К 45-30 5,5 Квт</t>
  </si>
  <si>
    <t>Договор № 200</t>
  </si>
  <si>
    <t>Чайник электрический</t>
  </si>
  <si>
    <t>Чайник электрический алюминевый</t>
  </si>
  <si>
    <t>Эл. чайник</t>
  </si>
  <si>
    <t>Эл. чайник 2</t>
  </si>
  <si>
    <t>Договор № ОБ-06/07/07 ООО "Автоторгцентр" от 06.07.2007 г.</t>
  </si>
  <si>
    <t>Договор № ОБ-05/06/07 ООО "Автоторгцентр" от 05.06.2007 г.</t>
  </si>
  <si>
    <t>Электрический утюг</t>
  </si>
  <si>
    <t>Электрочайник</t>
  </si>
  <si>
    <t>компьютер в сборе</t>
  </si>
  <si>
    <t>32 528,82</t>
  </si>
  <si>
    <t>компьютер в сборе 2</t>
  </si>
  <si>
    <t>24.01.2007</t>
  </si>
  <si>
    <t>компьютер в сборе 3</t>
  </si>
  <si>
    <t>Заявление о внесении в ЕГРП на недвижимое имущество и сделок с ним записи о прекращении права (ограничения (обременения) права) от 02.12.2014 №35-35-03/011/2014-139; распоряжение адм.Куностьского СП о передаче в казну от 30.08.2016 № 39а</t>
  </si>
  <si>
    <t>Заявление на государственную регистрацию прекращения права собственности на земельный участок вследствие отказа от права собственности от 21.08.2013 №03/009/2013-361; распоряжение адм.Куностьского СП о передаче в казну от 30.08.2016 № 39а</t>
  </si>
  <si>
    <t xml:space="preserve">Передаточный акт oт 18.08.2014;
Постановление Правительства Вологодской
области oт 18.08.2014 №706
</t>
  </si>
  <si>
    <t>остановочный павильон</t>
  </si>
  <si>
    <t>Вологодская обл., Белозерский р-н, п. Нижняя Мондома</t>
  </si>
  <si>
    <t>Водопровод</t>
  </si>
  <si>
    <t xml:space="preserve">Закон Вологодской области "О
разграничении имущества, находящегося в
муниципальной собственности, между
городским и сельскими поселениями и
Белозерским муниципальным районом, в
состав которого они входят" oт 27.03.2008
№1776-ОЗ;
Передаточный акт о принятии имущества в
муниципальную собственность
муниципального образования oт 15.04.2008
</t>
  </si>
  <si>
    <t>Здание Дома культуры с. Куность</t>
  </si>
  <si>
    <t>35:03:0203023:506</t>
  </si>
  <si>
    <t>308.1 кв.м</t>
  </si>
  <si>
    <t>Вологодская обл., Белозерский р-н. с. Куность, ул. Мира. 28</t>
  </si>
  <si>
    <t>Памятник "Корка"</t>
  </si>
  <si>
    <t>Памятник "Стела гранитная надгробная"</t>
  </si>
  <si>
    <t>Подраздел 2.1 Движимое имущество в оперативном управлении</t>
  </si>
  <si>
    <t>Итого по подразделу 2.1</t>
  </si>
  <si>
    <t>Итого по подразделу 2.2</t>
  </si>
  <si>
    <t>Подраздел 2.2 Движимое имущество казны поселения</t>
  </si>
  <si>
    <t>РЕЕСТР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</si>
  <si>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</si>
  <si>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</si>
  <si>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</si>
  <si>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документа-основания создания юридического лица (участия муниципального образования в создании (уставном капитале) юридического лица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</si>
  <si>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</si>
  <si>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Данные о балансовой и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</si>
  <si>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</t>
  </si>
  <si>
    <t>Раздел 3</t>
  </si>
  <si>
    <t xml:space="preserve">сведения о муниципальных унитарных предприятиях, муниципальных учреждениях, хозяйственных  </t>
  </si>
  <si>
    <t>обществах, товариществах, акции, доли (вклады) в уставном (складочном) капитале которых принадлежат</t>
  </si>
  <si>
    <t>является учредителем (участником).</t>
  </si>
  <si>
    <t>Размер уставного фонда (для муниципальных унитарных предприятий)</t>
  </si>
  <si>
    <t>Раздел 1</t>
  </si>
  <si>
    <t>сведения о муниципальном недвижимом имуществе</t>
  </si>
  <si>
    <t>№ п\п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</si>
  <si>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</si>
  <si>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</si>
  <si>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</si>
  <si>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</si>
  <si>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кадастровой стоимости недвижимого имущества</t>
  </si>
  <si>
    <t>Даты возникновения и прекращения права муниципальной собственности на недвижимое имущество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</si>
  <si>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</si>
  <si>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</si>
  <si>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имущества ограничениях (обременениях) с указанием основания  и даты их возникновения и прекращения</t>
  </si>
  <si>
    <t>Сведения о начисленной амортизации (износе)</t>
  </si>
  <si>
    <t xml:space="preserve">Сведения о балансовой стоимости недвижимого имущества </t>
  </si>
  <si>
    <t>нет</t>
  </si>
  <si>
    <t>не зарегистрировано</t>
  </si>
  <si>
    <t>сведения о муниципальном движимом имуществе</t>
  </si>
  <si>
    <t>Наименование движимого имущества</t>
  </si>
  <si>
    <t xml:space="preserve">Сведения о балансовой стоимости движимого имущества </t>
  </si>
  <si>
    <t>Сведения о начисленной амортизации (износе) движимого имущества</t>
  </si>
  <si>
    <t>Дата возникновения и прекращения права муниципальной собственности на движимое имущество</t>
  </si>
  <si>
    <t>Сведения о правообладателе муниципального движимого имущества</t>
  </si>
  <si>
    <t>Наименование акционерного ощества-эмитента его основном государственном регистрационном номере</t>
  </si>
  <si>
    <t>Номинальная стоимость акций</t>
  </si>
  <si>
    <t>Количество акций выпущенных акционерным оществом (с указанием количества привилегированных акций) и размере доли в уставном капитале принадлежащей муниципальному образованию в %</t>
  </si>
  <si>
    <t>Наименование хозяйственного общества товарищества его основном государственном регистрациоонном номере</t>
  </si>
  <si>
    <t>в отношении акций акционерных обществ</t>
  </si>
  <si>
    <t>Размере уставного (складочного) капитала хозяйственного ощества, товарищества и доли муниципальногообразования в уставном (складочном) капитале в %</t>
  </si>
  <si>
    <t>долей (вкладов)</t>
  </si>
  <si>
    <t xml:space="preserve">В отношении </t>
  </si>
  <si>
    <t>Реквизиты документов оснований возникновения (прекращения) права муниципальной собственности на движимое имущество</t>
  </si>
  <si>
    <t>Раздел 2</t>
  </si>
  <si>
    <t>-</t>
  </si>
  <si>
    <t>нет сведений</t>
  </si>
  <si>
    <t>Исполнитель</t>
  </si>
  <si>
    <t>ВСЕГО по 1 разделу</t>
  </si>
  <si>
    <t>ИТОГО по подразделу 1.1</t>
  </si>
  <si>
    <t>Подраздел 1.1 Недвижимое имущество в оперативном управлении</t>
  </si>
  <si>
    <t>Подраздел 1.2 Недвижимое имущество казны поселения</t>
  </si>
  <si>
    <t>МУНИЦИПАЛЬНОГО ИМУЩЕСТВА КУНОСТЬСКОГО СЕЛЬСКОГО ПОСЕЛЕНИЯ</t>
  </si>
  <si>
    <t>Нежилое здание (библиотека) с. Куность, ул. Центральная, д. 36-а</t>
  </si>
  <si>
    <t>Вологодская обл., Белозерский р-н. с. Куность, ул. Центральная, д. 36-а</t>
  </si>
  <si>
    <t>35:03:0203023:422</t>
  </si>
  <si>
    <t>42.6 кв.м</t>
  </si>
  <si>
    <t>Адм.Куностьского СП</t>
  </si>
  <si>
    <t>Земельный участок, кад.номер 35:03:0000000:76</t>
  </si>
  <si>
    <t>Вологодская
область, Белозерский район, рыболовецкий
колхоз "Советский рыбак"</t>
  </si>
  <si>
    <t>35:03:0000000:76</t>
  </si>
  <si>
    <t>Вологодская обл., Белозерский р-н, с. Куность</t>
  </si>
  <si>
    <t>Договор от 20.10.2012 №б/н ИП Белов С.В.</t>
  </si>
  <si>
    <t>Муниципальный контракт №1  ООО "Белозерский строитель"</t>
  </si>
  <si>
    <t>0.670 км.</t>
  </si>
  <si>
    <t>Компьютер в комплекте (2 компл.)</t>
  </si>
  <si>
    <t>Модем Zyxel Com Mini (2 шт.)</t>
  </si>
  <si>
    <t>16.07.2008</t>
  </si>
  <si>
    <t>МФУ Panasonic KX-MB263RU</t>
  </si>
  <si>
    <t>ноутбук DELL Inspirion 1300 (2 штуки)</t>
  </si>
  <si>
    <t>Ноутбук Acer 7551G-P543G32Mikk Asp. Turll P 540 2.4/17.3"/HD5470/W7HB64/3G/32DVDRW/WF/Cam_LX.PXG01.003</t>
  </si>
  <si>
    <t xml:space="preserve">принтер Canon PIXMA IP 2500 в комплекте </t>
  </si>
  <si>
    <t>принтер hp LaserJet 1020</t>
  </si>
  <si>
    <t>Принтер Xerox Laser Phaser 3121</t>
  </si>
  <si>
    <t>принтер цветной HP Color Laser Jet 1600</t>
  </si>
  <si>
    <t>сканер Canon PI/A4 CanoScan 4200F</t>
  </si>
  <si>
    <t>факс Panasonik KX-FT932RU-B</t>
  </si>
  <si>
    <t>МФУ Samsung SCX-4220 принтер/сканер/копир</t>
  </si>
  <si>
    <t>МФУ+Факс Brother MFC-7320R</t>
  </si>
  <si>
    <t>ФАКС Panasonic KX-FT982RU-B, black, термобумага</t>
  </si>
  <si>
    <t>Принтер hp Laser Professional P1102 CE651A (A4, 18 стр/мин, USB2.0</t>
  </si>
  <si>
    <t>Комбайн hp LaserJet PRO M1536dnf CE538A (А4, 128Mb, 25 стр/мин, лазерное МФУ, факс, USB2.0, сетевой, ADF, картридж Т2 ТС-С728)</t>
  </si>
  <si>
    <t>Автомобиль УАЗ-220692-04</t>
  </si>
  <si>
    <t>кабина для голосования</t>
  </si>
  <si>
    <t>комплект штор 2</t>
  </si>
  <si>
    <t>комплект штор 3</t>
  </si>
  <si>
    <t>комплект штор 4</t>
  </si>
  <si>
    <t>Мебельный гарнитур (8 предметов)</t>
  </si>
  <si>
    <t>шкаф комбинированный</t>
  </si>
  <si>
    <t>шкаф</t>
  </si>
  <si>
    <t>КБ 05 Шкаф металлический 1850*440*390</t>
  </si>
  <si>
    <t>шкаф металлический 2</t>
  </si>
  <si>
    <t>Стол 1000*600*600</t>
  </si>
  <si>
    <t>стол компьютерный</t>
  </si>
  <si>
    <t>шкаф - пенал</t>
  </si>
  <si>
    <t>Шкаф 1200*300*2600 (2)</t>
  </si>
  <si>
    <t>Шкаф 1200*300*2600 (3)</t>
  </si>
  <si>
    <t>Шкаф 1200*300*2600 (4)</t>
  </si>
  <si>
    <t>Шкаф металлический (К3-233Т)</t>
  </si>
  <si>
    <t>Шкаф-купе 1500*550*2200</t>
  </si>
  <si>
    <t>RYJBI RBC Бензо-газонокосилка триммер 254FC</t>
  </si>
  <si>
    <t>бензокосилка (триммер Т334)</t>
  </si>
  <si>
    <t>Горка</t>
  </si>
  <si>
    <t>Карусель</t>
  </si>
  <si>
    <t>Двойные качели</t>
  </si>
  <si>
    <t>Балансир</t>
  </si>
  <si>
    <t>Балансир 2</t>
  </si>
  <si>
    <t>Песочница</t>
  </si>
  <si>
    <t>Рукоход</t>
  </si>
  <si>
    <t>Лавочка</t>
  </si>
  <si>
    <t>Лавочка 2</t>
  </si>
  <si>
    <t>1776-ОЗ от 27.03.2008; передаточный акт о принятиии мущества в муниципальную собственность МО "Куностьское сельское поселение" от 15.04.2008</t>
  </si>
  <si>
    <t>Договор № 23 от 15.01.2015 с ООО "СтройКомСервис"</t>
  </si>
  <si>
    <t xml:space="preserve">Договор № 105 от18.12.2012 с ООО "НИКС 35"     </t>
  </si>
  <si>
    <t xml:space="preserve"> 08.12.2006</t>
  </si>
  <si>
    <t>USB-Модем Е 1550</t>
  </si>
  <si>
    <t>Огнетушитель ОП-4</t>
  </si>
  <si>
    <t>Плитка электрическая</t>
  </si>
  <si>
    <t xml:space="preserve">Принтер Canon  </t>
  </si>
  <si>
    <t>Бензопила "Штиль"</t>
  </si>
  <si>
    <t>ПФС-0.75 Вилы грузовые с захватом</t>
  </si>
  <si>
    <t>Карусель "Авто" ИУ 1.05.01</t>
  </si>
  <si>
    <t>Качалка "Стрекоза" ИУ 1.01.05</t>
  </si>
  <si>
    <t>Качалка ИУ 1.01.06</t>
  </si>
  <si>
    <t>Качели двойные ИУ 1.03.02</t>
  </si>
  <si>
    <t>Ковш к ПФС-0.75 (0,4 куб.м)</t>
  </si>
  <si>
    <t>Контейнер 1</t>
  </si>
  <si>
    <t>Контейнер 2</t>
  </si>
  <si>
    <t>Контейнер 3</t>
  </si>
  <si>
    <t>Контейнер 4</t>
  </si>
  <si>
    <t>Контейнер 5</t>
  </si>
  <si>
    <t>Контейнер 6</t>
  </si>
  <si>
    <t>Контейнер 7</t>
  </si>
  <si>
    <t>Контейнер 8</t>
  </si>
  <si>
    <t>Контейнер 9</t>
  </si>
  <si>
    <t>Контейнер 10</t>
  </si>
  <si>
    <t>Контейнер 11</t>
  </si>
  <si>
    <t>Контейнер 12</t>
  </si>
  <si>
    <t>Контейнер 13</t>
  </si>
  <si>
    <t>Контейнер 14</t>
  </si>
  <si>
    <t>Контейнер 15</t>
  </si>
  <si>
    <t>Контейнер 16</t>
  </si>
  <si>
    <t>Мотопомпа бензиновая GREEN FIELD LT-WB80</t>
  </si>
  <si>
    <t>Насос К 45/30</t>
  </si>
  <si>
    <t>Отвал к ПФС -0.75</t>
  </si>
  <si>
    <t>Прицеп 2 ПТС - 4</t>
  </si>
  <si>
    <t>ПФС -0.75 Отвал поворотный снежный</t>
  </si>
  <si>
    <t>ПФС-0.75 постоянная оснастка</t>
  </si>
  <si>
    <t>Трактор МТЗ - 82.1</t>
  </si>
  <si>
    <t>Циркулярный насос UPS-25/8</t>
  </si>
  <si>
    <t>Котел 2</t>
  </si>
  <si>
    <t>Котел 3</t>
  </si>
  <si>
    <t>Турник с брусьями</t>
  </si>
  <si>
    <t>Компьютер LG 52 X</t>
  </si>
  <si>
    <t>Системный блок NEC</t>
  </si>
  <si>
    <t>Стробоскоп</t>
  </si>
  <si>
    <t>Телевизор VR</t>
  </si>
  <si>
    <t>Факс Brother FAX-T 104</t>
  </si>
  <si>
    <t>Заявление о государственной регистрации прекращения права собственности (без перехода права) от 17.11.2015 №35/003/004/2015-192; п.4 ст.30.2 ФЗ "О государственной регистрации прав на недвижимое имущество и сделок с ним" от 21.07.1997 № 122-ФЗ; постановление адм.Куностьского СП о передаче в казну от 26.05.2017 № 34</t>
  </si>
  <si>
    <t>Земельный участок, кад.номер 35:03:0203003:240</t>
  </si>
  <si>
    <t>Вологодская обл., Белозерский р-н, Куностьский с\с</t>
  </si>
  <si>
    <t>35:03:0203003:240</t>
  </si>
  <si>
    <t>Заявление о внесении в ЕГРП на недвижимое имущество и сделок с ним записи о прекращении права (ограничения (обременения) права) от 12.08.2016 №35/003/004/2016-1785; п.4 ст.30.2 ФЗ "О государственной регистрации прав на недвижимое имущество и сделок с ним"от 21.07.1997 № 122-ФЗ; постановление адм.Куностьского СП о передаче в казну от 26.05.2017 № 34</t>
  </si>
  <si>
    <t>Земельный участок, кад.номер 35:03:0302023:9</t>
  </si>
  <si>
    <t>Вологодская обл., Белозерский р-н, д.Дудино</t>
  </si>
  <si>
    <t>35:03:00302023:9</t>
  </si>
  <si>
    <t>Земельный участок, кад.номер 35:03:0203023:71</t>
  </si>
  <si>
    <t>Вологодская обл., Белозерский р-н, КУностьский с\с</t>
  </si>
  <si>
    <t>35:03:0203023:71</t>
  </si>
  <si>
    <t>Заявление на отказ от права собственности на земельный участок от 21.08.2015 №35/003/003/2015-1321; постановление адм.Куностьского СП о передаче в казну от 26.05.2017 № 34</t>
  </si>
  <si>
    <t>Земельный участок, кад.номер 35:03:0203023:80</t>
  </si>
  <si>
    <t>Вологодская обл., Белозерский р-н, с.Куность</t>
  </si>
  <si>
    <t>35:03:0203023:80</t>
  </si>
  <si>
    <t>Заявление о внесении в ЕГРП на недвижимое имущество и сделок с ним записи о прекращении права (ограничения (обременения) права) от 11.09.2014 №35-35-03/009/2014-182; постановление адм.Куностьского СП о передаче в казну от 26.05.2016 № 34</t>
  </si>
  <si>
    <t>Земельный участок, кад.номер 35:03:0203023:61</t>
  </si>
  <si>
    <t>35:03:0203023:61</t>
  </si>
  <si>
    <t>Заявление на прекращение права от 12.03.2014 №03/001/2014-350; постановление адм.Куностьского СП о передаче в казну от 26.05.2017 № 34</t>
  </si>
  <si>
    <t>Земельный участок, кад.номер 35:03:0203023:62</t>
  </si>
  <si>
    <t>35:03:0203023:62</t>
  </si>
  <si>
    <t>Заявление о внесении в ЕГРП на недвижимое имущество и сделок с ним записи о прекращении права (ограничения (обременения) права) от 12.03.2014 №03/001/2014-351; п.4 ст.30.2 ФЗ "О государственной регистрации прав на недвижимое имущество и сделок с ним"от 21.07.1997 № 122-ФЗ; постановление адм.Куностьского СП о передаче в казну от 26.05.2017 № 34</t>
  </si>
  <si>
    <t>Земельный участок, кад.номер 35:03:0203023:88</t>
  </si>
  <si>
    <t>35:03:0203023:88</t>
  </si>
  <si>
    <t>Земельный участок, кад.номер 35:03:0203023:220</t>
  </si>
  <si>
    <t>35:03:0203023:220</t>
  </si>
  <si>
    <t>Заявление о государственной регистрации прекращения права собственности (без перехода права) от 11.10.2016 №35-35/003-35/003/004/2016-2347/3; п.4 ст.30.2 ФЗ "О государственной регистрации прав на недвижимое имущество и сделок с ним" от 21.07.1997 № 122-ФЗ; постановление адм.Куностьского СП о передаче в казну от 26.05.2017 № 34</t>
  </si>
  <si>
    <t>Земельный участок, кад.номер 35:03:0302023:3</t>
  </si>
  <si>
    <t>35:03:0302023:3</t>
  </si>
  <si>
    <t>Заявление о государственной регистрации прекращения права собственности (без перехода права) от 15.01.2015 №35/003-03/011/2014-411/3; п.4 ст.30.2 ФЗ "О государственной регистрации прав на недвижимое имущество и сделок с ним" от 21.07.1997 № 122-ФЗ; постановление адм.Куностьского СП о передаче в казну от 26.05.2017 № 34</t>
  </si>
  <si>
    <t>Земельный участок, кад.номер 35:03:00302023:19</t>
  </si>
  <si>
    <t>Вологодская обл., Белозерский р-н, м.Дудино</t>
  </si>
  <si>
    <t>35:03:0302023:19</t>
  </si>
  <si>
    <t>Заявление о внесении в ЕГРП на недвижимое имущество и сделок с ним записи о прекращении права (ограничения (обременения) права) от 23.09.2015 №35/103/001/2015-1822; постановление адм.Куностьского СП о передаче в казну от 26.05.2017 № 34</t>
  </si>
  <si>
    <t>Земельный участок, кад.номер 35:03:0302023:10</t>
  </si>
  <si>
    <t>35:03:0302023:10</t>
  </si>
  <si>
    <t>Заявление на государственную регистрацию прекращения права собственности на земельный участок вследствие отказа от права собственности от 05.06.2013 №03/006/2013-433; постановление адм.Куностьского СП о передаче в казну от 26.05.2017 № 34</t>
  </si>
  <si>
    <t>Земельный участок, кад.номер 35:03:00203023:100</t>
  </si>
  <si>
    <t>35:03:0203023:100</t>
  </si>
  <si>
    <t>Заявление на государственную регистрацию прекращения права собственности на земельный участок вследствие отказа от права собственности от 27.12.2013; постановление адм.Куностьского СП о передаче в казну от 26.05.2017 № 34</t>
  </si>
  <si>
    <t>Земельный участок, кад.номер 35:03:0203022:99</t>
  </si>
  <si>
    <t>Вологодская обл., Белозерский р-н, п.Н Мондома, ул.Советская, д.22</t>
  </si>
  <si>
    <t>35:03:0203022:99</t>
  </si>
  <si>
    <t>Земельный участок, кад.номер 35:03:0203022:1087</t>
  </si>
  <si>
    <t>Вологодская обл., Белозерский р-н, пН.Мондома (под плотиной)</t>
  </si>
  <si>
    <t>35:03:0203022:1087</t>
  </si>
  <si>
    <t>27..08.2015</t>
  </si>
  <si>
    <t>Земельный участок, кад.номер 35:03:0203023:217</t>
  </si>
  <si>
    <t>35:03:0203023:217</t>
  </si>
  <si>
    <t>Заявление о государственной регистрации прекращения права собственности (без перехода права) от 10.11.2016 ; п.4 ст.30.2 ФЗ "О государственной регистрации прав на недвижимое имущество и сделок с ним" от 21.07.1997 № 122-ФЗ; постановление адм.Куностьского СП о передаче в казну от 26.05.2017 № 34</t>
  </si>
  <si>
    <t>Земельный участок, кад.номер 35:03:0203003:235</t>
  </si>
  <si>
    <t>Вологодская обл., Белозерский р-н, за границами с Куность</t>
  </si>
  <si>
    <t>35:03:0203003:235</t>
  </si>
  <si>
    <t>Заявление на государственную регистрацию прекращения права собственности на земельный участок вследствие отказа от права собственности от 06.09.2012; постановление адм.Куностьского СП о передаче в казну от 26.05.2017 № 34</t>
  </si>
  <si>
    <t>Земельный участок, кад.номер 35:03:0302005:39</t>
  </si>
  <si>
    <t xml:space="preserve">Вологодская обл., Белозерский р-н, </t>
  </si>
  <si>
    <t>35:03:00302005:39</t>
  </si>
  <si>
    <t>Земельный участок, кад.номер 35:03:0203003:216</t>
  </si>
  <si>
    <t>Вологодская обл., Белозерский р-н, вблизи с Куность</t>
  </si>
  <si>
    <t>35:03:0203003:216</t>
  </si>
  <si>
    <t>Земельный участок, кад.номер 35:03:0302005:38</t>
  </si>
  <si>
    <t>Вологодская обл., Белозерский р-н, ориентир д.Дудино</t>
  </si>
  <si>
    <t>35:03:0302005:38</t>
  </si>
  <si>
    <t>Заявление о внесении в ЕГРП на недвижимое имущество и сделок с ним записи о прекращении права (ограничения (обременения) права) от 09.07.2014; п.4 ст.30.2 ФЗ "О государственной регистрации прав на недвижимое имущество и сделок с ним"от 21.07.1997 № 122-ФЗ; постановление адм.Куностьского СП о передаче в казну от 26.05.2017 № 34</t>
  </si>
  <si>
    <t>Земельный участок, кад.номер 35:03:0402030:2</t>
  </si>
  <si>
    <t>Вологодская обл., Белозерский р-н, товарищество "Гигант"</t>
  </si>
  <si>
    <t>35:03:0402030:2</t>
  </si>
  <si>
    <t>Заявление о внесении в ЕГРП на недвижимое имущество и сделок с ним записи о прекращении права (ограничения (обременения) права) от 27.10.2016; п.4 ст.30.2 ФЗ "О государственной регистрации прав на недвижимое имущество и сделок с ним"от 21.07.1997 № 122-ФЗ; постановление адм.Куностьского СП о передаче в казну от 26.05.2017 № 34</t>
  </si>
  <si>
    <t>Шкаф 1200*300*2600 (1)</t>
  </si>
  <si>
    <t xml:space="preserve">Куностьскому сельскому поселению, иных юридических лицах, в которых Куностьское сельское поселение </t>
  </si>
  <si>
    <t>Глава поселения                                                                          С.В. Чудинова</t>
  </si>
  <si>
    <t>Гл.бухгалтер О.З. Петрова</t>
  </si>
  <si>
    <t>ИТОГО по подразделу 1.2</t>
  </si>
  <si>
    <t>по состоянию на 01.06.2021 г.</t>
  </si>
  <si>
    <t>Земельный участок , кад.номер 35:03:0203003:303</t>
  </si>
  <si>
    <t>Вологодская обл., Белозерский р-н,</t>
  </si>
  <si>
    <t>35:03:0203003:303</t>
  </si>
  <si>
    <t>распоряжение Управления имущественных отношений Белозерского муниципального района Вологодской области  от 20.03.2019 №169"О предоставлении земельного участка  в постоянное (бессрочное) пользование</t>
  </si>
  <si>
    <t>35:03:0402030:3</t>
  </si>
  <si>
    <t>Земельный участок, кад.номер 35:03:0302023:17</t>
  </si>
  <si>
    <t>Вологодская обл., Белозерский р-н, Куностьский с/с, м.Дудино</t>
  </si>
  <si>
    <t>35:03:0302023:17</t>
  </si>
  <si>
    <t xml:space="preserve">Заявление о государственной регистрации прекращения права собственности (без перехода права) от  02.07.2017; п.4 ст.30.2 ФЗ "О государственной регистрации прав на недвижимое имущество и сделок с ним" от 21.07.1997 № 122-ФЗ; </t>
  </si>
  <si>
    <t>земельный участок, кадастровй номер 35:03:0203023:35</t>
  </si>
  <si>
    <t>35:03:0203023:35</t>
  </si>
  <si>
    <t xml:space="preserve">Заявление о государственной регистрации прекращения права собственности (без перехода права) от  23.08.2018; п.4 ст.30.2 ФЗ "О государственной регистрации прав на недвижимое имущество и сделок с ним" от 21.07.1997 № 122-ФЗ; </t>
  </si>
  <si>
    <t>земельный участок, кадастровй номер 35:03:0203023:90</t>
  </si>
  <si>
    <t>35:03:0203023:90</t>
  </si>
  <si>
    <t xml:space="preserve">Заявление о государственной регистрации прекращения права собственности (без перехода права) от  19.02.2019; п.4 ст.30.2 ФЗ "О государственной регистрации прав на недвижимое имущество и сделок с ним" от 21.07.1997 № 122-ФЗ; </t>
  </si>
  <si>
    <t>земельный участок, кадастровй номер 35:03:0203023:144</t>
  </si>
  <si>
    <t>Вологодская обл., Белозерский р-н, с/п Куностьское с.Куность</t>
  </si>
  <si>
    <t>35:03:0203023:144</t>
  </si>
  <si>
    <t xml:space="preserve">Заявление о государственной регистрации прекращения права собственности (без перехода права) от  24.06.2019; п.4 ст.30.2 ФЗ "О государственной регистрации прав на недвижимое имущество и сделок с ним" от 21.07.1997 № 122-ФЗ; </t>
  </si>
  <si>
    <t>земельный участок, кадастровый номер 35:03:0203023:119</t>
  </si>
  <si>
    <t>35:03:0203023:119</t>
  </si>
  <si>
    <t xml:space="preserve">Заявление о государственной регистрации прекращения права собственности (без перехода права) от  22.10.2019; п.4 ст.30.2 ФЗ "О государственной регистрации прав на недвижимое имущество и сделок с ним" от 21.07.1997 № 122-ФЗ; </t>
  </si>
  <si>
    <t>земельный участок, кадастровый номер 35:03:0203023:384</t>
  </si>
  <si>
    <t>35:03:0203023:384</t>
  </si>
  <si>
    <t xml:space="preserve">Заявление о государственной регистрации прекращения права собственности (без перехода права) от  13.11.2020; п.4 ст.30.2 ФЗ "О государственной регистрации прав на недвижимое имущество и сделок с ним" от 21.07.1997 № 122-ФЗ; </t>
  </si>
  <si>
    <t>земельный участок, кадастровый номер 35:03:0203023:385</t>
  </si>
  <si>
    <t>35:03:0203023:385</t>
  </si>
  <si>
    <t xml:space="preserve">Заявление о государственной регистрации прекращения права собственности (без перехода права) от  17.11.2020; п.4 ст.30.2 ФЗ "О государственной регистрации прав на недвижимое имущество и сделок с ним" от 21.07.1997 № 122-ФЗ; </t>
  </si>
  <si>
    <t>Земельный участок, кад.номер 35:03:0203022:1807</t>
  </si>
  <si>
    <t>земельный участок, кадастровый номер 35:03:0203003:94</t>
  </si>
  <si>
    <t>35:03:0203003:94</t>
  </si>
  <si>
    <t>земельный участок, кадастровый номер 35:03:0203023:778</t>
  </si>
  <si>
    <t>35:03:0203023:778</t>
  </si>
  <si>
    <t>земельный участок, кадастровый номер 35:03:0302023:3</t>
  </si>
  <si>
    <t>компьютер в сборе (в/у)</t>
  </si>
  <si>
    <t xml:space="preserve">МФУ Ricoh SP C261SFNw (Цветной Принтер/Сканер/Копир/Факс:А4 2400*600dpi 20ppm </t>
  </si>
  <si>
    <t xml:space="preserve">Автомобиль Лада Гранта </t>
  </si>
  <si>
    <t>Ворота с баскетбольным щитом</t>
  </si>
  <si>
    <t>Детский игровой комплекс</t>
  </si>
  <si>
    <t>Детский спртивный комплекс (п.Нижняя Мондома)</t>
  </si>
  <si>
    <t>Диван садово-парковый</t>
  </si>
  <si>
    <t>Дорожный знак индивидуального проектирования (п.Нижняя Мондома)</t>
  </si>
  <si>
    <t>дорожный знак индивидуального проектирования (с. Куность)</t>
  </si>
  <si>
    <t>Качалка на пружине "Пароходик"</t>
  </si>
  <si>
    <t>Качели на металлических стойках с оцинкованной балкой</t>
  </si>
  <si>
    <t>Качели на металлических стойках с оцинкованной балкой (Куность)</t>
  </si>
  <si>
    <t>Качели на металлических стойках с оцинкованной балкой (НМондома)</t>
  </si>
  <si>
    <t>Конвектор Ballu</t>
  </si>
  <si>
    <t>Костюм детский (20 комплектов)</t>
  </si>
  <si>
    <t>Ламинатор Brauberg L65</t>
  </si>
  <si>
    <t>Микрофон Aceline</t>
  </si>
  <si>
    <t>МФУ Pantum М6500</t>
  </si>
  <si>
    <t>Память USB 2,0 (2)</t>
  </si>
  <si>
    <t>Память USB 3,0</t>
  </si>
  <si>
    <t>Передвижной мусорный контейнер 1100 л. с крышкой (арт 22.С19) и подъемн механизмом (22 шт)</t>
  </si>
  <si>
    <t>Резиновый коврик на бетонном основании под скат горки</t>
  </si>
  <si>
    <t>Сидение на гибком подвесе (2 шт)</t>
  </si>
  <si>
    <t>Сиденье на гибком подвесе (НМондома)</t>
  </si>
  <si>
    <t>Сиденье на гибком подвесе 1 (Куность)</t>
  </si>
  <si>
    <t>Сиденье на гибком подвесе 1 (НМондома)</t>
  </si>
  <si>
    <t>спираль вертикальная</t>
  </si>
  <si>
    <t>спираль вертикальная (Куность)</t>
  </si>
  <si>
    <t>Стойки волейбольные</t>
  </si>
  <si>
    <t>Турник взрослый (Куность)</t>
  </si>
  <si>
    <t>Турник детский (Куность)</t>
  </si>
  <si>
    <t>Турник тройной</t>
  </si>
  <si>
    <t>плотина</t>
  </si>
  <si>
    <t>Вологодская обл, Белозерский р-н, Куностьское с/п, п.Нижняя Мондома</t>
  </si>
  <si>
    <t>Детский спортивно-игровой комплекс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</si>
</sst>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8"/>
      <color indexed="8"/>
      <name val="Calibri"/>
      <family val="2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/>
      <top style="thin"/>
      <bottom style="medium">
        <color indexed="8"/>
      </bottom>
    </border>
    <border>
      <left/>
      <right/>
      <top style="thin"/>
      <bottom style="medium">
        <color indexed="8"/>
      </bottom>
    </border>
    <border>
      <left/>
      <right/>
      <top/>
      <bottom style="thin"/>
    </border>
    <border>
      <left style="thin"/>
      <right style="thin"/>
      <top style="thin"/>
      <bottom style="medium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/>
      <top/>
      <bottom>
        <color indexed="63"/>
      </bottom>
    </border>
    <border>
      <left style="medium">
        <color indexed="8"/>
      </left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>
        <color indexed="63"/>
      </right>
      <top style="thin"/>
      <bottom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16" xfId="0" applyBorder="1" applyAlignment="1">
      <alignment/>
    </xf>
    <xf numFmtId="0" fontId="9" fillId="0" borderId="17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 wrapText="1"/>
    </xf>
    <xf numFmtId="0" fontId="9" fillId="0" borderId="18" xfId="0" applyFont="1" applyBorder="1" applyAlignment="1">
      <alignment vertical="top"/>
    </xf>
    <xf numFmtId="0" fontId="0" fillId="0" borderId="19" xfId="0" applyBorder="1" applyAlignment="1">
      <alignment vertical="top"/>
    </xf>
    <xf numFmtId="0" fontId="9" fillId="0" borderId="18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17" xfId="0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9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19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17" xfId="0" applyFont="1" applyBorder="1" applyAlignment="1">
      <alignment vertical="top" wrapText="1"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13" fillId="0" borderId="17" xfId="0" applyFont="1" applyBorder="1" applyAlignment="1">
      <alignment horizontal="left" vertical="top" wrapText="1"/>
    </xf>
    <xf numFmtId="0" fontId="15" fillId="0" borderId="0" xfId="0" applyFont="1" applyAlignment="1">
      <alignment/>
    </xf>
    <xf numFmtId="0" fontId="13" fillId="0" borderId="19" xfId="0" applyFont="1" applyBorder="1" applyAlignment="1">
      <alignment horizontal="justify" vertical="top"/>
    </xf>
    <xf numFmtId="0" fontId="13" fillId="0" borderId="0" xfId="0" applyFont="1" applyAlignment="1">
      <alignment horizontal="justify" vertical="top"/>
    </xf>
    <xf numFmtId="0" fontId="16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14" fillId="0" borderId="17" xfId="52" applyNumberFormat="1" applyFont="1" applyBorder="1" applyAlignment="1">
      <alignment horizontal="left" vertical="top" wrapText="1"/>
      <protection/>
    </xf>
    <xf numFmtId="0" fontId="6" fillId="0" borderId="17" xfId="0" applyFont="1" applyBorder="1" applyAlignment="1">
      <alignment vertical="top"/>
    </xf>
    <xf numFmtId="0" fontId="13" fillId="0" borderId="17" xfId="0" applyFont="1" applyBorder="1" applyAlignment="1">
      <alignment vertical="top"/>
    </xf>
    <xf numFmtId="4" fontId="14" fillId="0" borderId="19" xfId="52" applyNumberFormat="1" applyFont="1" applyBorder="1" applyAlignment="1">
      <alignment horizontal="right" vertical="top"/>
      <protection/>
    </xf>
    <xf numFmtId="4" fontId="14" fillId="0" borderId="17" xfId="52" applyNumberFormat="1" applyFont="1" applyBorder="1" applyAlignment="1">
      <alignment horizontal="right" vertical="top"/>
      <protection/>
    </xf>
    <xf numFmtId="0" fontId="13" fillId="0" borderId="20" xfId="0" applyFont="1" applyBorder="1" applyAlignment="1">
      <alignment horizontal="justify" vertical="top"/>
    </xf>
    <xf numFmtId="0" fontId="0" fillId="0" borderId="22" xfId="0" applyBorder="1" applyAlignment="1">
      <alignment/>
    </xf>
    <xf numFmtId="4" fontId="14" fillId="0" borderId="19" xfId="52" applyNumberFormat="1" applyFont="1" applyBorder="1" applyAlignment="1">
      <alignment horizontal="justify" vertical="top" wrapText="1"/>
      <protection/>
    </xf>
    <xf numFmtId="0" fontId="0" fillId="0" borderId="22" xfId="0" applyBorder="1" applyAlignment="1">
      <alignment/>
    </xf>
    <xf numFmtId="0" fontId="6" fillId="0" borderId="20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justify" vertical="top"/>
    </xf>
    <xf numFmtId="0" fontId="13" fillId="0" borderId="22" xfId="0" applyFont="1" applyBorder="1" applyAlignment="1">
      <alignment horizontal="justify" vertical="top"/>
    </xf>
    <xf numFmtId="0" fontId="13" fillId="0" borderId="17" xfId="0" applyFont="1" applyBorder="1" applyAlignment="1">
      <alignment horizontal="justify" vertical="top"/>
    </xf>
    <xf numFmtId="0" fontId="14" fillId="0" borderId="19" xfId="53" applyNumberFormat="1" applyFont="1" applyBorder="1" applyAlignment="1">
      <alignment horizontal="justify" vertical="top" wrapText="1"/>
      <protection/>
    </xf>
    <xf numFmtId="0" fontId="13" fillId="0" borderId="17" xfId="0" applyFont="1" applyBorder="1" applyAlignment="1">
      <alignment horizontal="justify" vertical="top" wrapText="1"/>
    </xf>
    <xf numFmtId="0" fontId="13" fillId="0" borderId="14" xfId="0" applyFont="1" applyBorder="1" applyAlignment="1">
      <alignment horizontal="justify" vertical="top"/>
    </xf>
    <xf numFmtId="0" fontId="13" fillId="0" borderId="23" xfId="0" applyFont="1" applyBorder="1" applyAlignment="1">
      <alignment horizontal="justify" vertical="top"/>
    </xf>
    <xf numFmtId="1" fontId="14" fillId="0" borderId="17" xfId="52" applyNumberFormat="1" applyFont="1" applyBorder="1" applyAlignment="1">
      <alignment horizontal="justify" vertical="top" wrapText="1"/>
      <protection/>
    </xf>
    <xf numFmtId="0" fontId="13" fillId="0" borderId="19" xfId="0" applyFont="1" applyBorder="1" applyAlignment="1">
      <alignment horizontal="justify" vertical="top" wrapText="1"/>
    </xf>
    <xf numFmtId="14" fontId="13" fillId="0" borderId="17" xfId="0" applyNumberFormat="1" applyFont="1" applyBorder="1" applyAlignment="1">
      <alignment horizontal="center" vertical="top"/>
    </xf>
    <xf numFmtId="0" fontId="13" fillId="0" borderId="19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/>
    </xf>
    <xf numFmtId="0" fontId="18" fillId="0" borderId="17" xfId="0" applyFont="1" applyBorder="1" applyAlignment="1">
      <alignment horizontal="center" vertical="top"/>
    </xf>
    <xf numFmtId="14" fontId="14" fillId="0" borderId="17" xfId="52" applyNumberFormat="1" applyFont="1" applyBorder="1" applyAlignment="1">
      <alignment horizontal="left" vertical="top" wrapText="1"/>
      <protection/>
    </xf>
    <xf numFmtId="4" fontId="14" fillId="0" borderId="17" xfId="53" applyNumberFormat="1" applyFont="1" applyBorder="1" applyAlignment="1">
      <alignment horizontal="right" vertical="top"/>
      <protection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/>
    </xf>
    <xf numFmtId="0" fontId="14" fillId="0" borderId="19" xfId="52" applyNumberFormat="1" applyFont="1" applyBorder="1" applyAlignment="1">
      <alignment horizontal="left" vertical="top" wrapText="1"/>
      <protection/>
    </xf>
    <xf numFmtId="0" fontId="13" fillId="0" borderId="19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1" fontId="8" fillId="0" borderId="23" xfId="52" applyNumberFormat="1" applyFont="1" applyFill="1" applyBorder="1" applyAlignment="1">
      <alignment horizontal="right" vertical="top" wrapText="1"/>
      <protection/>
    </xf>
    <xf numFmtId="0" fontId="13" fillId="0" borderId="17" xfId="0" applyFont="1" applyBorder="1" applyAlignment="1">
      <alignment vertical="top" wrapText="1"/>
    </xf>
    <xf numFmtId="1" fontId="8" fillId="0" borderId="16" xfId="52" applyNumberFormat="1" applyFont="1" applyFill="1" applyBorder="1" applyAlignment="1">
      <alignment horizontal="right" vertical="top" wrapText="1"/>
      <protection/>
    </xf>
    <xf numFmtId="1" fontId="8" fillId="0" borderId="17" xfId="52" applyNumberFormat="1" applyFont="1" applyFill="1" applyBorder="1" applyAlignment="1">
      <alignment horizontal="right" vertical="top" wrapText="1"/>
      <protection/>
    </xf>
    <xf numFmtId="0" fontId="13" fillId="0" borderId="17" xfId="0" applyFont="1" applyFill="1" applyBorder="1" applyAlignment="1">
      <alignment horizontal="left" vertical="top" wrapText="1"/>
    </xf>
    <xf numFmtId="4" fontId="14" fillId="0" borderId="17" xfId="54" applyNumberFormat="1" applyFont="1" applyFill="1" applyBorder="1" applyAlignment="1">
      <alignment vertical="justify"/>
      <protection/>
    </xf>
    <xf numFmtId="0" fontId="23" fillId="0" borderId="25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justify" vertical="top"/>
    </xf>
    <xf numFmtId="4" fontId="14" fillId="0" borderId="19" xfId="53" applyNumberFormat="1" applyFont="1" applyBorder="1" applyAlignment="1">
      <alignment horizontal="right" vertical="top"/>
      <protection/>
    </xf>
    <xf numFmtId="14" fontId="13" fillId="0" borderId="17" xfId="0" applyNumberFormat="1" applyFont="1" applyBorder="1" applyAlignment="1">
      <alignment horizontal="right" vertical="top"/>
    </xf>
    <xf numFmtId="4" fontId="14" fillId="0" borderId="14" xfId="53" applyNumberFormat="1" applyFont="1" applyBorder="1" applyAlignment="1">
      <alignment horizontal="right" vertical="top"/>
      <protection/>
    </xf>
    <xf numFmtId="4" fontId="14" fillId="0" borderId="12" xfId="53" applyNumberFormat="1" applyFont="1" applyBorder="1" applyAlignment="1">
      <alignment horizontal="right" vertical="top"/>
      <protection/>
    </xf>
    <xf numFmtId="14" fontId="13" fillId="0" borderId="14" xfId="0" applyNumberFormat="1" applyFont="1" applyBorder="1" applyAlignment="1">
      <alignment horizontal="right" vertical="top"/>
    </xf>
    <xf numFmtId="14" fontId="13" fillId="0" borderId="17" xfId="0" applyNumberFormat="1" applyFont="1" applyFill="1" applyBorder="1" applyAlignment="1">
      <alignment horizontal="right" vertical="top"/>
    </xf>
    <xf numFmtId="4" fontId="14" fillId="0" borderId="23" xfId="53" applyNumberFormat="1" applyFont="1" applyBorder="1" applyAlignment="1">
      <alignment horizontal="right" vertical="top"/>
      <protection/>
    </xf>
    <xf numFmtId="4" fontId="14" fillId="0" borderId="0" xfId="53" applyNumberFormat="1" applyFont="1" applyBorder="1" applyAlignment="1">
      <alignment horizontal="right" vertical="top"/>
      <protection/>
    </xf>
    <xf numFmtId="14" fontId="13" fillId="0" borderId="23" xfId="0" applyNumberFormat="1" applyFont="1" applyBorder="1" applyAlignment="1">
      <alignment horizontal="right" vertical="top"/>
    </xf>
    <xf numFmtId="4" fontId="14" fillId="0" borderId="20" xfId="53" applyNumberFormat="1" applyFont="1" applyBorder="1" applyAlignment="1">
      <alignment horizontal="right" vertical="center"/>
      <protection/>
    </xf>
    <xf numFmtId="4" fontId="14" fillId="0" borderId="19" xfId="53" applyNumberFormat="1" applyFont="1" applyBorder="1" applyAlignment="1">
      <alignment horizontal="right" vertical="center"/>
      <protection/>
    </xf>
    <xf numFmtId="14" fontId="19" fillId="0" borderId="17" xfId="0" applyNumberFormat="1" applyFont="1" applyBorder="1" applyAlignment="1">
      <alignment horizontal="right" vertical="top"/>
    </xf>
    <xf numFmtId="14" fontId="13" fillId="0" borderId="19" xfId="0" applyNumberFormat="1" applyFont="1" applyBorder="1" applyAlignment="1">
      <alignment horizontal="right" vertical="top"/>
    </xf>
    <xf numFmtId="4" fontId="13" fillId="0" borderId="17" xfId="0" applyNumberFormat="1" applyFont="1" applyBorder="1" applyAlignment="1">
      <alignment horizontal="right" vertical="top"/>
    </xf>
    <xf numFmtId="4" fontId="13" fillId="0" borderId="26" xfId="0" applyNumberFormat="1" applyFont="1" applyBorder="1" applyAlignment="1">
      <alignment horizontal="right" vertical="top"/>
    </xf>
    <xf numFmtId="0" fontId="14" fillId="0" borderId="17" xfId="53" applyNumberFormat="1" applyFont="1" applyBorder="1" applyAlignment="1">
      <alignment horizontal="center" vertical="top" wrapText="1"/>
      <protection/>
    </xf>
    <xf numFmtId="9" fontId="13" fillId="0" borderId="19" xfId="58" applyFont="1" applyBorder="1" applyAlignment="1">
      <alignment horizontal="justify" vertical="top"/>
    </xf>
    <xf numFmtId="0" fontId="14" fillId="0" borderId="27" xfId="53" applyNumberFormat="1" applyFont="1" applyBorder="1" applyAlignment="1">
      <alignment horizontal="left" vertical="top" wrapText="1"/>
      <protection/>
    </xf>
    <xf numFmtId="14" fontId="13" fillId="0" borderId="17" xfId="0" applyNumberFormat="1" applyFont="1" applyBorder="1" applyAlignment="1">
      <alignment horizontal="left" vertical="top"/>
    </xf>
    <xf numFmtId="0" fontId="13" fillId="0" borderId="17" xfId="0" applyFont="1" applyFill="1" applyBorder="1" applyAlignment="1">
      <alignment horizontal="left" vertical="top"/>
    </xf>
    <xf numFmtId="14" fontId="13" fillId="0" borderId="19" xfId="0" applyNumberFormat="1" applyFont="1" applyBorder="1" applyAlignment="1">
      <alignment horizontal="center" vertical="top"/>
    </xf>
    <xf numFmtId="0" fontId="18" fillId="0" borderId="20" xfId="0" applyFont="1" applyBorder="1" applyAlignment="1">
      <alignment horizontal="center" vertical="top"/>
    </xf>
    <xf numFmtId="0" fontId="13" fillId="0" borderId="18" xfId="0" applyFont="1" applyFill="1" applyBorder="1" applyAlignment="1">
      <alignment horizontal="left" vertical="top"/>
    </xf>
    <xf numFmtId="4" fontId="14" fillId="0" borderId="20" xfId="53" applyNumberFormat="1" applyFont="1" applyBorder="1" applyAlignment="1">
      <alignment horizontal="right" vertical="top"/>
      <protection/>
    </xf>
    <xf numFmtId="0" fontId="14" fillId="0" borderId="17" xfId="54" applyNumberFormat="1" applyFont="1" applyFill="1" applyBorder="1" applyAlignment="1">
      <alignment horizontal="left" vertical="top" wrapText="1"/>
      <protection/>
    </xf>
    <xf numFmtId="0" fontId="14" fillId="0" borderId="17" xfId="52" applyNumberFormat="1" applyFont="1" applyFill="1" applyBorder="1" applyAlignment="1">
      <alignment horizontal="left" vertical="top" wrapText="1"/>
      <protection/>
    </xf>
    <xf numFmtId="0" fontId="13" fillId="0" borderId="12" xfId="0" applyFont="1" applyFill="1" applyBorder="1" applyAlignment="1">
      <alignment horizontal="left" vertical="top"/>
    </xf>
    <xf numFmtId="14" fontId="13" fillId="0" borderId="12" xfId="0" applyNumberFormat="1" applyFont="1" applyFill="1" applyBorder="1" applyAlignment="1">
      <alignment horizontal="left" vertical="top"/>
    </xf>
    <xf numFmtId="0" fontId="14" fillId="0" borderId="17" xfId="0" applyFont="1" applyFill="1" applyBorder="1" applyAlignment="1">
      <alignment horizontal="left" vertical="top" wrapText="1"/>
    </xf>
    <xf numFmtId="0" fontId="14" fillId="0" borderId="19" xfId="52" applyNumberFormat="1" applyFont="1" applyFill="1" applyBorder="1" applyAlignment="1">
      <alignment horizontal="left" vertical="top" wrapText="1"/>
      <protection/>
    </xf>
    <xf numFmtId="164" fontId="13" fillId="0" borderId="19" xfId="0" applyNumberFormat="1" applyFont="1" applyFill="1" applyBorder="1" applyAlignment="1">
      <alignment horizontal="left" vertical="top"/>
    </xf>
    <xf numFmtId="4" fontId="14" fillId="0" borderId="19" xfId="52" applyNumberFormat="1" applyFont="1" applyFill="1" applyBorder="1" applyAlignment="1">
      <alignment horizontal="right" vertical="top"/>
      <protection/>
    </xf>
    <xf numFmtId="14" fontId="13" fillId="0" borderId="19" xfId="0" applyNumberFormat="1" applyFont="1" applyFill="1" applyBorder="1" applyAlignment="1">
      <alignment horizontal="left" vertical="top"/>
    </xf>
    <xf numFmtId="0" fontId="13" fillId="0" borderId="17" xfId="0" applyFont="1" applyFill="1" applyBorder="1" applyAlignment="1">
      <alignment horizontal="justify" vertical="top"/>
    </xf>
    <xf numFmtId="0" fontId="14" fillId="0" borderId="19" xfId="0" applyFont="1" applyFill="1" applyBorder="1" applyAlignment="1">
      <alignment horizontal="left" vertical="top"/>
    </xf>
    <xf numFmtId="0" fontId="6" fillId="0" borderId="17" xfId="0" applyFont="1" applyFill="1" applyBorder="1" applyAlignment="1">
      <alignment horizontal="right" vertical="top"/>
    </xf>
    <xf numFmtId="0" fontId="13" fillId="0" borderId="19" xfId="0" applyFont="1" applyFill="1" applyBorder="1" applyAlignment="1">
      <alignment vertical="top"/>
    </xf>
    <xf numFmtId="4" fontId="14" fillId="0" borderId="17" xfId="52" applyNumberFormat="1" applyFont="1" applyFill="1" applyBorder="1" applyAlignment="1">
      <alignment horizontal="right" vertical="top"/>
      <protection/>
    </xf>
    <xf numFmtId="0" fontId="13" fillId="0" borderId="17" xfId="0" applyFont="1" applyFill="1" applyBorder="1" applyAlignment="1">
      <alignment vertical="top" wrapText="1"/>
    </xf>
    <xf numFmtId="0" fontId="13" fillId="0" borderId="19" xfId="0" applyFont="1" applyFill="1" applyBorder="1" applyAlignment="1">
      <alignment horizontal="right" vertical="top" wrapText="1"/>
    </xf>
    <xf numFmtId="0" fontId="13" fillId="0" borderId="16" xfId="0" applyFont="1" applyFill="1" applyBorder="1" applyAlignment="1">
      <alignment horizontal="left" vertical="top" wrapText="1"/>
    </xf>
    <xf numFmtId="0" fontId="13" fillId="0" borderId="22" xfId="0" applyFont="1" applyFill="1" applyBorder="1" applyAlignment="1">
      <alignment horizontal="justify" vertical="top" wrapText="1"/>
    </xf>
    <xf numFmtId="0" fontId="13" fillId="0" borderId="22" xfId="0" applyFont="1" applyFill="1" applyBorder="1" applyAlignment="1">
      <alignment horizontal="right" vertical="top" wrapText="1"/>
    </xf>
    <xf numFmtId="4" fontId="14" fillId="0" borderId="16" xfId="54" applyNumberFormat="1" applyFont="1" applyFill="1" applyBorder="1" applyAlignment="1">
      <alignment vertical="justify"/>
      <protection/>
    </xf>
    <xf numFmtId="4" fontId="14" fillId="0" borderId="22" xfId="54" applyNumberFormat="1" applyFont="1" applyFill="1" applyBorder="1" applyAlignment="1">
      <alignment vertical="justify"/>
      <protection/>
    </xf>
    <xf numFmtId="0" fontId="13" fillId="0" borderId="16" xfId="0" applyFont="1" applyFill="1" applyBorder="1" applyAlignment="1">
      <alignment horizontal="right" vertical="top" wrapText="1"/>
    </xf>
    <xf numFmtId="14" fontId="13" fillId="0" borderId="22" xfId="0" applyNumberFormat="1" applyFont="1" applyFill="1" applyBorder="1" applyAlignment="1">
      <alignment vertical="top"/>
    </xf>
    <xf numFmtId="0" fontId="13" fillId="0" borderId="16" xfId="0" applyFont="1" applyBorder="1" applyAlignment="1">
      <alignment horizontal="left" vertical="top" wrapText="1"/>
    </xf>
    <xf numFmtId="0" fontId="13" fillId="0" borderId="23" xfId="0" applyFont="1" applyBorder="1" applyAlignment="1">
      <alignment vertical="top" wrapText="1"/>
    </xf>
    <xf numFmtId="0" fontId="13" fillId="0" borderId="22" xfId="0" applyFont="1" applyBorder="1" applyAlignment="1">
      <alignment horizontal="justify" vertical="top" wrapText="1"/>
    </xf>
    <xf numFmtId="0" fontId="13" fillId="0" borderId="22" xfId="0" applyFont="1" applyBorder="1" applyAlignment="1">
      <alignment horizontal="right" vertical="top" wrapText="1"/>
    </xf>
    <xf numFmtId="0" fontId="13" fillId="0" borderId="16" xfId="0" applyFont="1" applyBorder="1" applyAlignment="1">
      <alignment horizontal="right" vertical="top" wrapText="1"/>
    </xf>
    <xf numFmtId="14" fontId="13" fillId="0" borderId="22" xfId="0" applyNumberFormat="1" applyFont="1" applyBorder="1" applyAlignment="1">
      <alignment vertical="top"/>
    </xf>
    <xf numFmtId="0" fontId="13" fillId="0" borderId="19" xfId="0" applyFont="1" applyBorder="1" applyAlignment="1">
      <alignment horizontal="right" vertical="top" wrapText="1"/>
    </xf>
    <xf numFmtId="4" fontId="14" fillId="0" borderId="19" xfId="54" applyNumberFormat="1" applyFont="1" applyFill="1" applyBorder="1" applyAlignment="1">
      <alignment vertical="justify"/>
      <protection/>
    </xf>
    <xf numFmtId="0" fontId="13" fillId="0" borderId="17" xfId="0" applyFont="1" applyBorder="1" applyAlignment="1">
      <alignment horizontal="right" vertical="top" wrapText="1"/>
    </xf>
    <xf numFmtId="14" fontId="13" fillId="0" borderId="19" xfId="0" applyNumberFormat="1" applyFont="1" applyBorder="1" applyAlignment="1">
      <alignment vertical="top"/>
    </xf>
    <xf numFmtId="0" fontId="13" fillId="0" borderId="16" xfId="0" applyFont="1" applyBorder="1" applyAlignment="1">
      <alignment vertical="top" wrapText="1"/>
    </xf>
    <xf numFmtId="0" fontId="13" fillId="0" borderId="19" xfId="0" applyFont="1" applyFill="1" applyBorder="1" applyAlignment="1">
      <alignment horizontal="justify" vertical="top" wrapText="1"/>
    </xf>
    <xf numFmtId="0" fontId="13" fillId="0" borderId="17" xfId="0" applyFont="1" applyFill="1" applyBorder="1" applyAlignment="1">
      <alignment horizontal="right" vertical="top" wrapText="1"/>
    </xf>
    <xf numFmtId="14" fontId="13" fillId="0" borderId="20" xfId="0" applyNumberFormat="1" applyFont="1" applyFill="1" applyBorder="1" applyAlignment="1">
      <alignment vertical="top"/>
    </xf>
    <xf numFmtId="0" fontId="16" fillId="0" borderId="17" xfId="0" applyFont="1" applyBorder="1" applyAlignment="1">
      <alignment/>
    </xf>
    <xf numFmtId="0" fontId="13" fillId="0" borderId="18" xfId="0" applyFont="1" applyBorder="1" applyAlignment="1">
      <alignment horizontal="justify" vertical="top"/>
    </xf>
    <xf numFmtId="4" fontId="13" fillId="0" borderId="17" xfId="0" applyNumberFormat="1" applyFont="1" applyBorder="1" applyAlignment="1">
      <alignment horizontal="center" vertical="top"/>
    </xf>
    <xf numFmtId="4" fontId="24" fillId="33" borderId="27" xfId="53" applyNumberFormat="1" applyFont="1" applyFill="1" applyBorder="1" applyAlignment="1">
      <alignment horizontal="right" vertical="top"/>
      <protection/>
    </xf>
    <xf numFmtId="4" fontId="25" fillId="0" borderId="14" xfId="52" applyNumberFormat="1" applyFont="1" applyBorder="1" applyAlignment="1">
      <alignment horizontal="right"/>
      <protection/>
    </xf>
    <xf numFmtId="4" fontId="19" fillId="0" borderId="19" xfId="0" applyNumberFormat="1" applyFont="1" applyBorder="1" applyAlignment="1">
      <alignment horizontal="right"/>
    </xf>
    <xf numFmtId="4" fontId="19" fillId="0" borderId="17" xfId="0" applyNumberFormat="1" applyFont="1" applyBorder="1" applyAlignment="1">
      <alignment horizontal="right"/>
    </xf>
    <xf numFmtId="0" fontId="19" fillId="0" borderId="19" xfId="0" applyFont="1" applyBorder="1" applyAlignment="1">
      <alignment horizontal="right"/>
    </xf>
    <xf numFmtId="14" fontId="13" fillId="0" borderId="17" xfId="0" applyNumberFormat="1" applyFont="1" applyFill="1" applyBorder="1" applyAlignment="1">
      <alignment vertical="top"/>
    </xf>
    <xf numFmtId="14" fontId="13" fillId="0" borderId="19" xfId="0" applyNumberFormat="1" applyFont="1" applyFill="1" applyBorder="1" applyAlignment="1">
      <alignment vertical="top"/>
    </xf>
    <xf numFmtId="0" fontId="13" fillId="0" borderId="18" xfId="0" applyFont="1" applyFill="1" applyBorder="1" applyAlignment="1">
      <alignment horizontal="left" vertical="top" wrapText="1"/>
    </xf>
    <xf numFmtId="0" fontId="13" fillId="0" borderId="18" xfId="0" applyFont="1" applyFill="1" applyBorder="1" applyAlignment="1">
      <alignment horizontal="justify" vertical="top"/>
    </xf>
    <xf numFmtId="9" fontId="13" fillId="0" borderId="18" xfId="58" applyFont="1" applyFill="1" applyBorder="1" applyAlignment="1">
      <alignment horizontal="justify" vertical="top"/>
    </xf>
    <xf numFmtId="0" fontId="13" fillId="0" borderId="28" xfId="0" applyFont="1" applyFill="1" applyBorder="1" applyAlignment="1">
      <alignment horizontal="justify" vertical="top"/>
    </xf>
    <xf numFmtId="0" fontId="13" fillId="0" borderId="28" xfId="0" applyFont="1" applyBorder="1" applyAlignment="1">
      <alignment horizontal="justify" vertical="top"/>
    </xf>
    <xf numFmtId="0" fontId="13" fillId="0" borderId="18" xfId="0" applyNumberFormat="1" applyFont="1" applyBorder="1" applyAlignment="1">
      <alignment horizontal="left" vertical="top" wrapText="1"/>
    </xf>
    <xf numFmtId="0" fontId="13" fillId="0" borderId="28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 wrapText="1"/>
    </xf>
    <xf numFmtId="0" fontId="13" fillId="0" borderId="28" xfId="0" applyFont="1" applyFill="1" applyBorder="1" applyAlignment="1">
      <alignment horizontal="left" vertical="top" wrapText="1"/>
    </xf>
    <xf numFmtId="0" fontId="16" fillId="0" borderId="18" xfId="0" applyFont="1" applyBorder="1" applyAlignment="1">
      <alignment/>
    </xf>
    <xf numFmtId="0" fontId="13" fillId="0" borderId="23" xfId="0" applyFont="1" applyFill="1" applyBorder="1" applyAlignment="1">
      <alignment vertical="top" wrapText="1"/>
    </xf>
    <xf numFmtId="0" fontId="13" fillId="0" borderId="16" xfId="0" applyFont="1" applyFill="1" applyBorder="1" applyAlignment="1">
      <alignment vertical="top" wrapText="1"/>
    </xf>
    <xf numFmtId="0" fontId="14" fillId="34" borderId="19" xfId="53" applyNumberFormat="1" applyFont="1" applyFill="1" applyBorder="1" applyAlignment="1">
      <alignment horizontal="justify" vertical="top" wrapText="1"/>
      <protection/>
    </xf>
    <xf numFmtId="0" fontId="14" fillId="34" borderId="12" xfId="53" applyNumberFormat="1" applyFont="1" applyFill="1" applyBorder="1" applyAlignment="1">
      <alignment horizontal="justify" vertical="top" wrapText="1"/>
      <protection/>
    </xf>
    <xf numFmtId="0" fontId="14" fillId="34" borderId="17" xfId="53" applyNumberFormat="1" applyFont="1" applyFill="1" applyBorder="1" applyAlignment="1">
      <alignment horizontal="justify" vertical="top" wrapText="1"/>
      <protection/>
    </xf>
    <xf numFmtId="0" fontId="14" fillId="34" borderId="29" xfId="53" applyNumberFormat="1" applyFont="1" applyFill="1" applyBorder="1" applyAlignment="1">
      <alignment horizontal="left" vertical="top" wrapText="1"/>
      <protection/>
    </xf>
    <xf numFmtId="0" fontId="0" fillId="0" borderId="17" xfId="0" applyBorder="1" applyAlignment="1">
      <alignment/>
    </xf>
    <xf numFmtId="0" fontId="13" fillId="34" borderId="0" xfId="0" applyFont="1" applyFill="1" applyAlignment="1">
      <alignment vertical="top" wrapText="1"/>
    </xf>
    <xf numFmtId="0" fontId="13" fillId="34" borderId="17" xfId="0" applyFont="1" applyFill="1" applyBorder="1" applyAlignment="1">
      <alignment vertical="top" wrapText="1"/>
    </xf>
    <xf numFmtId="0" fontId="17" fillId="0" borderId="18" xfId="52" applyNumberFormat="1" applyFont="1" applyFill="1" applyBorder="1" applyAlignment="1">
      <alignment horizontal="justify" vertical="center" wrapText="1"/>
      <protection/>
    </xf>
    <xf numFmtId="0" fontId="0" fillId="0" borderId="19" xfId="0" applyBorder="1" applyAlignment="1">
      <alignment horizontal="justify" vertical="center"/>
    </xf>
    <xf numFmtId="0" fontId="0" fillId="0" borderId="20" xfId="0" applyBorder="1" applyAlignment="1">
      <alignment horizontal="justify" vertical="center"/>
    </xf>
    <xf numFmtId="0" fontId="19" fillId="0" borderId="18" xfId="0" applyFont="1" applyBorder="1" applyAlignment="1">
      <alignment horizontal="justify" vertical="center" wrapText="1"/>
    </xf>
    <xf numFmtId="0" fontId="20" fillId="0" borderId="19" xfId="0" applyFont="1" applyBorder="1" applyAlignment="1">
      <alignment horizontal="justify" vertical="center"/>
    </xf>
    <xf numFmtId="0" fontId="20" fillId="0" borderId="20" xfId="0" applyFont="1" applyBorder="1" applyAlignment="1">
      <alignment horizontal="justify" vertical="center"/>
    </xf>
    <xf numFmtId="0" fontId="19" fillId="0" borderId="18" xfId="0" applyFont="1" applyBorder="1" applyAlignment="1">
      <alignment horizontal="justify" vertical="center"/>
    </xf>
    <xf numFmtId="0" fontId="19" fillId="0" borderId="30" xfId="0" applyFont="1" applyBorder="1" applyAlignment="1">
      <alignment horizontal="justify" vertical="center"/>
    </xf>
    <xf numFmtId="0" fontId="20" fillId="0" borderId="12" xfId="0" applyFont="1" applyBorder="1" applyAlignment="1">
      <alignment horizontal="justify" vertical="center"/>
    </xf>
    <xf numFmtId="0" fontId="20" fillId="0" borderId="21" xfId="0" applyFont="1" applyBorder="1" applyAlignment="1">
      <alignment horizontal="justify" vertical="center"/>
    </xf>
    <xf numFmtId="0" fontId="19" fillId="0" borderId="18" xfId="0" applyFont="1" applyBorder="1" applyAlignment="1">
      <alignment horizontal="justify" vertical="top" wrapText="1"/>
    </xf>
    <xf numFmtId="0" fontId="20" fillId="0" borderId="19" xfId="0" applyFont="1" applyBorder="1" applyAlignment="1">
      <alignment horizontal="justify" vertical="top"/>
    </xf>
    <xf numFmtId="0" fontId="20" fillId="0" borderId="20" xfId="0" applyFont="1" applyBorder="1" applyAlignment="1">
      <alignment horizontal="justify" vertical="top"/>
    </xf>
    <xf numFmtId="0" fontId="21" fillId="0" borderId="20" xfId="0" applyFont="1" applyBorder="1" applyAlignment="1">
      <alignment horizontal="justify" vertical="center"/>
    </xf>
    <xf numFmtId="0" fontId="19" fillId="0" borderId="12" xfId="0" applyNumberFormat="1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Обычный_Лист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0"/>
  <sheetViews>
    <sheetView zoomScalePageLayoutView="0" workbookViewId="0" topLeftCell="A55">
      <selection activeCell="F16" sqref="F16:F58"/>
    </sheetView>
  </sheetViews>
  <sheetFormatPr defaultColWidth="9.140625" defaultRowHeight="15"/>
  <cols>
    <col min="1" max="1" width="3.57421875" style="0" customWidth="1"/>
    <col min="2" max="2" width="12.28125" style="0" customWidth="1"/>
    <col min="3" max="3" width="14.28125" style="0" customWidth="1"/>
    <col min="4" max="4" width="6.421875" style="0" customWidth="1"/>
    <col min="5" max="5" width="7.7109375" style="0" customWidth="1"/>
    <col min="6" max="7" width="13.140625" style="0" customWidth="1"/>
    <col min="8" max="8" width="12.28125" style="0" customWidth="1"/>
    <col min="9" max="9" width="8.421875" style="0" customWidth="1"/>
    <col min="10" max="10" width="33.00390625" style="0" customWidth="1"/>
    <col min="11" max="11" width="5.7109375" style="0" customWidth="1"/>
    <col min="12" max="12" width="5.57421875" style="0" customWidth="1"/>
  </cols>
  <sheetData>
    <row r="1" ht="10.5" customHeight="1"/>
    <row r="2" spans="7:12" ht="17.25">
      <c r="G2" s="23" t="s">
        <v>53</v>
      </c>
      <c r="I2" s="11"/>
      <c r="J2" s="11"/>
      <c r="K2" s="11"/>
      <c r="L2" s="11"/>
    </row>
    <row r="3" spans="2:10" ht="17.25">
      <c r="B3" s="36"/>
      <c r="C3" s="36"/>
      <c r="D3" s="36"/>
      <c r="E3" s="36"/>
      <c r="F3" s="36"/>
      <c r="G3" s="37" t="s">
        <v>105</v>
      </c>
      <c r="H3" s="36"/>
      <c r="I3" s="36"/>
      <c r="J3" s="36"/>
    </row>
    <row r="4" ht="10.5" customHeight="1">
      <c r="F4" s="1"/>
    </row>
    <row r="5" spans="6:9" ht="17.25">
      <c r="F5" s="21"/>
      <c r="G5" s="22" t="s">
        <v>284</v>
      </c>
      <c r="H5" s="21"/>
      <c r="I5" s="21"/>
    </row>
    <row r="6" ht="14.25">
      <c r="F6" s="3"/>
    </row>
    <row r="7" ht="18">
      <c r="G7" s="1" t="s">
        <v>66</v>
      </c>
    </row>
    <row r="8" ht="18">
      <c r="G8" s="1" t="s">
        <v>67</v>
      </c>
    </row>
    <row r="10" spans="1:12" ht="184.5" customHeight="1" thickBot="1">
      <c r="A10" s="7" t="s">
        <v>68</v>
      </c>
      <c r="B10" s="9" t="s">
        <v>69</v>
      </c>
      <c r="C10" s="9" t="s">
        <v>70</v>
      </c>
      <c r="D10" s="9" t="s">
        <v>71</v>
      </c>
      <c r="E10" s="9" t="s">
        <v>72</v>
      </c>
      <c r="F10" s="9" t="s">
        <v>79</v>
      </c>
      <c r="G10" s="10" t="s">
        <v>78</v>
      </c>
      <c r="H10" s="5" t="s">
        <v>73</v>
      </c>
      <c r="I10" s="4" t="s">
        <v>74</v>
      </c>
      <c r="J10" s="4" t="s">
        <v>75</v>
      </c>
      <c r="K10" s="4" t="s">
        <v>76</v>
      </c>
      <c r="L10" s="82" t="s">
        <v>77</v>
      </c>
    </row>
    <row r="11" spans="1:12" ht="14.25">
      <c r="A11" s="70">
        <v>1</v>
      </c>
      <c r="B11" s="70">
        <v>2</v>
      </c>
      <c r="C11" s="70">
        <v>3</v>
      </c>
      <c r="D11" s="70">
        <v>4</v>
      </c>
      <c r="E11" s="70">
        <v>5</v>
      </c>
      <c r="F11" s="70">
        <v>6</v>
      </c>
      <c r="G11" s="70">
        <v>7</v>
      </c>
      <c r="H11" s="27">
        <v>8</v>
      </c>
      <c r="I11" s="71">
        <v>9</v>
      </c>
      <c r="J11" s="71">
        <v>10</v>
      </c>
      <c r="K11" s="71">
        <v>11</v>
      </c>
      <c r="L11" s="72">
        <v>12</v>
      </c>
    </row>
    <row r="12" spans="1:12" ht="14.25" customHeight="1">
      <c r="A12" s="177" t="s">
        <v>103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9"/>
    </row>
    <row r="13" spans="1:12" ht="19.5" customHeight="1">
      <c r="A13" s="45"/>
      <c r="B13" s="40"/>
      <c r="C13" s="44"/>
      <c r="D13" s="40"/>
      <c r="E13" s="46"/>
      <c r="F13" s="47"/>
      <c r="G13" s="48"/>
      <c r="H13" s="40"/>
      <c r="I13" s="68"/>
      <c r="J13" s="40"/>
      <c r="K13" s="38"/>
      <c r="L13" s="83"/>
    </row>
    <row r="14" spans="1:12" ht="12.75" customHeight="1">
      <c r="A14" s="180" t="s">
        <v>102</v>
      </c>
      <c r="B14" s="178"/>
      <c r="C14" s="178"/>
      <c r="D14" s="178"/>
      <c r="E14" s="179"/>
      <c r="F14" s="48">
        <f>SUM(F13:F13)</f>
        <v>0</v>
      </c>
      <c r="G14" s="48">
        <f>SUM(G13:G13)</f>
        <v>0</v>
      </c>
      <c r="H14" s="40"/>
      <c r="I14" s="73"/>
      <c r="J14" s="40"/>
      <c r="K14" s="74"/>
      <c r="L14" s="75"/>
    </row>
    <row r="15" spans="1:12" ht="15">
      <c r="A15" s="180" t="s">
        <v>104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9"/>
    </row>
    <row r="16" spans="1:12" ht="51">
      <c r="A16" s="79">
        <v>1</v>
      </c>
      <c r="B16" s="108" t="s">
        <v>106</v>
      </c>
      <c r="C16" s="109" t="s">
        <v>107</v>
      </c>
      <c r="D16" s="80" t="s">
        <v>108</v>
      </c>
      <c r="E16" s="110" t="s">
        <v>109</v>
      </c>
      <c r="F16" s="81">
        <v>69500</v>
      </c>
      <c r="G16" s="81">
        <v>489.25</v>
      </c>
      <c r="H16" s="143" t="s">
        <v>80</v>
      </c>
      <c r="I16" s="111">
        <v>41922</v>
      </c>
      <c r="J16" s="155" t="s">
        <v>38</v>
      </c>
      <c r="K16" s="155" t="s">
        <v>110</v>
      </c>
      <c r="L16" s="112" t="s">
        <v>81</v>
      </c>
    </row>
    <row r="17" spans="1:12" ht="40.5">
      <c r="A17" s="79">
        <v>2</v>
      </c>
      <c r="B17" s="108" t="s">
        <v>39</v>
      </c>
      <c r="C17" s="113" t="s">
        <v>40</v>
      </c>
      <c r="D17" s="80"/>
      <c r="E17" s="114"/>
      <c r="F17" s="81">
        <v>5000</v>
      </c>
      <c r="G17" s="115">
        <v>5000</v>
      </c>
      <c r="H17" s="143" t="s">
        <v>80</v>
      </c>
      <c r="I17" s="116">
        <v>41207</v>
      </c>
      <c r="J17" s="156" t="s">
        <v>115</v>
      </c>
      <c r="K17" s="155" t="s">
        <v>110</v>
      </c>
      <c r="L17" s="112" t="s">
        <v>81</v>
      </c>
    </row>
    <row r="18" spans="1:12" ht="40.5">
      <c r="A18" s="79">
        <v>3</v>
      </c>
      <c r="B18" s="108" t="s">
        <v>41</v>
      </c>
      <c r="C18" s="113" t="s">
        <v>40</v>
      </c>
      <c r="D18" s="80"/>
      <c r="E18" s="118" t="s">
        <v>117</v>
      </c>
      <c r="F18" s="81">
        <v>375500</v>
      </c>
      <c r="G18" s="115">
        <v>60497.48</v>
      </c>
      <c r="H18" s="129" t="s">
        <v>80</v>
      </c>
      <c r="I18" s="116">
        <v>39770</v>
      </c>
      <c r="J18" s="155" t="s">
        <v>116</v>
      </c>
      <c r="K18" s="155" t="s">
        <v>110</v>
      </c>
      <c r="L18" s="80" t="s">
        <v>81</v>
      </c>
    </row>
    <row r="19" spans="1:12" ht="108.75" customHeight="1">
      <c r="A19" s="79">
        <v>5</v>
      </c>
      <c r="B19" s="108" t="s">
        <v>43</v>
      </c>
      <c r="C19" s="109" t="s">
        <v>46</v>
      </c>
      <c r="D19" s="80" t="s">
        <v>44</v>
      </c>
      <c r="E19" s="114" t="s">
        <v>45</v>
      </c>
      <c r="F19" s="81">
        <v>151337.76</v>
      </c>
      <c r="G19" s="115">
        <v>151337.76</v>
      </c>
      <c r="H19" s="129" t="s">
        <v>80</v>
      </c>
      <c r="I19" s="116">
        <v>39724</v>
      </c>
      <c r="J19" s="155" t="s">
        <v>42</v>
      </c>
      <c r="K19" s="155" t="s">
        <v>110</v>
      </c>
      <c r="L19" s="80" t="s">
        <v>81</v>
      </c>
    </row>
    <row r="20" spans="1:12" ht="40.5">
      <c r="A20" s="119">
        <v>6</v>
      </c>
      <c r="B20" s="109" t="s">
        <v>47</v>
      </c>
      <c r="C20" s="113" t="s">
        <v>114</v>
      </c>
      <c r="D20" s="117"/>
      <c r="E20" s="120"/>
      <c r="F20" s="121">
        <v>13199.76</v>
      </c>
      <c r="G20" s="121">
        <v>13199.76</v>
      </c>
      <c r="H20" s="129" t="s">
        <v>80</v>
      </c>
      <c r="I20" s="153">
        <v>39553</v>
      </c>
      <c r="J20" s="157" t="s">
        <v>164</v>
      </c>
      <c r="K20" s="155" t="s">
        <v>110</v>
      </c>
      <c r="L20" s="80" t="s">
        <v>81</v>
      </c>
    </row>
    <row r="21" spans="1:12" ht="45.75" customHeight="1">
      <c r="A21" s="79">
        <v>7</v>
      </c>
      <c r="B21" s="122" t="s">
        <v>48</v>
      </c>
      <c r="C21" s="113" t="s">
        <v>40</v>
      </c>
      <c r="D21" s="80"/>
      <c r="E21" s="123"/>
      <c r="F21" s="81">
        <v>61143.6</v>
      </c>
      <c r="G21" s="81">
        <v>61143.6</v>
      </c>
      <c r="H21" s="129" t="s">
        <v>80</v>
      </c>
      <c r="I21" s="153">
        <v>39553</v>
      </c>
      <c r="J21" s="157" t="s">
        <v>164</v>
      </c>
      <c r="K21" s="155" t="s">
        <v>110</v>
      </c>
      <c r="L21" s="80" t="s">
        <v>81</v>
      </c>
    </row>
    <row r="22" spans="1:12" ht="96.75" customHeight="1">
      <c r="A22" s="79">
        <v>8</v>
      </c>
      <c r="B22" s="122" t="s">
        <v>111</v>
      </c>
      <c r="C22" s="125" t="s">
        <v>112</v>
      </c>
      <c r="D22" s="124" t="s">
        <v>113</v>
      </c>
      <c r="E22" s="126">
        <v>125.19</v>
      </c>
      <c r="F22" s="127">
        <v>0</v>
      </c>
      <c r="G22" s="128">
        <v>0</v>
      </c>
      <c r="H22" s="129" t="s">
        <v>80</v>
      </c>
      <c r="I22" s="130">
        <v>42325</v>
      </c>
      <c r="J22" s="158" t="s">
        <v>211</v>
      </c>
      <c r="K22" s="161" t="s">
        <v>110</v>
      </c>
      <c r="L22" s="131" t="s">
        <v>81</v>
      </c>
    </row>
    <row r="23" spans="1:12" ht="105.75" customHeight="1">
      <c r="A23" s="76">
        <v>9</v>
      </c>
      <c r="B23" s="132" t="s">
        <v>212</v>
      </c>
      <c r="C23" s="133" t="s">
        <v>213</v>
      </c>
      <c r="D23" s="124" t="s">
        <v>214</v>
      </c>
      <c r="E23" s="134">
        <v>3384</v>
      </c>
      <c r="F23" s="127">
        <v>0</v>
      </c>
      <c r="G23" s="128">
        <v>0</v>
      </c>
      <c r="H23" s="129">
        <v>3823.92</v>
      </c>
      <c r="I23" s="130">
        <v>42594</v>
      </c>
      <c r="J23" s="158" t="s">
        <v>215</v>
      </c>
      <c r="K23" s="161" t="s">
        <v>110</v>
      </c>
      <c r="L23" s="131" t="s">
        <v>81</v>
      </c>
    </row>
    <row r="24" spans="1:12" ht="73.5" customHeight="1">
      <c r="A24" s="79">
        <v>10</v>
      </c>
      <c r="B24" s="77" t="s">
        <v>216</v>
      </c>
      <c r="C24" s="133" t="s">
        <v>217</v>
      </c>
      <c r="D24" s="124" t="s">
        <v>218</v>
      </c>
      <c r="E24" s="134">
        <v>1000</v>
      </c>
      <c r="F24" s="127">
        <v>0</v>
      </c>
      <c r="G24" s="128">
        <v>0</v>
      </c>
      <c r="H24" s="135">
        <v>350080</v>
      </c>
      <c r="I24" s="136">
        <v>42572</v>
      </c>
      <c r="J24" s="159" t="s">
        <v>36</v>
      </c>
      <c r="K24" s="161" t="s">
        <v>110</v>
      </c>
      <c r="L24" s="131" t="s">
        <v>81</v>
      </c>
    </row>
    <row r="25" spans="1:12" ht="53.25" customHeight="1">
      <c r="A25" s="79">
        <v>11</v>
      </c>
      <c r="B25" s="77" t="s">
        <v>219</v>
      </c>
      <c r="C25" s="133" t="s">
        <v>220</v>
      </c>
      <c r="D25" s="124" t="s">
        <v>221</v>
      </c>
      <c r="E25" s="134">
        <v>1536</v>
      </c>
      <c r="F25" s="127">
        <v>0</v>
      </c>
      <c r="G25" s="128">
        <v>0</v>
      </c>
      <c r="H25" s="135">
        <v>339563.52</v>
      </c>
      <c r="I25" s="136">
        <v>42237</v>
      </c>
      <c r="J25" s="159" t="s">
        <v>222</v>
      </c>
      <c r="K25" s="161" t="s">
        <v>110</v>
      </c>
      <c r="L25" s="131" t="s">
        <v>81</v>
      </c>
    </row>
    <row r="26" spans="1:12" ht="60.75">
      <c r="A26" s="79">
        <v>12</v>
      </c>
      <c r="B26" s="77" t="s">
        <v>223</v>
      </c>
      <c r="C26" s="62" t="s">
        <v>224</v>
      </c>
      <c r="D26" s="80" t="s">
        <v>225</v>
      </c>
      <c r="E26" s="137">
        <v>4000</v>
      </c>
      <c r="F26" s="81">
        <v>0</v>
      </c>
      <c r="G26" s="138">
        <v>0</v>
      </c>
      <c r="H26" s="139">
        <v>884280</v>
      </c>
      <c r="I26" s="140">
        <v>41893</v>
      </c>
      <c r="J26" s="146" t="s">
        <v>226</v>
      </c>
      <c r="K26" s="162" t="s">
        <v>110</v>
      </c>
      <c r="L26" s="38" t="s">
        <v>81</v>
      </c>
    </row>
    <row r="27" spans="1:12" ht="42.75" customHeight="1">
      <c r="A27" s="79">
        <v>13</v>
      </c>
      <c r="B27" s="77" t="s">
        <v>227</v>
      </c>
      <c r="C27" s="62" t="s">
        <v>224</v>
      </c>
      <c r="D27" s="80" t="s">
        <v>228</v>
      </c>
      <c r="E27" s="137">
        <v>750</v>
      </c>
      <c r="F27" s="81">
        <v>0</v>
      </c>
      <c r="G27" s="138">
        <v>0</v>
      </c>
      <c r="H27" s="139">
        <v>165802.5</v>
      </c>
      <c r="I27" s="140">
        <v>41302</v>
      </c>
      <c r="J27" s="146" t="s">
        <v>229</v>
      </c>
      <c r="K27" s="162" t="s">
        <v>110</v>
      </c>
      <c r="L27" s="38" t="s">
        <v>81</v>
      </c>
    </row>
    <row r="28" spans="1:12" ht="91.5">
      <c r="A28" s="76">
        <v>14</v>
      </c>
      <c r="B28" s="132" t="s">
        <v>230</v>
      </c>
      <c r="C28" s="133" t="s">
        <v>224</v>
      </c>
      <c r="D28" s="124" t="s">
        <v>231</v>
      </c>
      <c r="E28" s="134">
        <v>500</v>
      </c>
      <c r="F28" s="127">
        <v>0</v>
      </c>
      <c r="G28" s="128">
        <v>0</v>
      </c>
      <c r="H28" s="135">
        <v>110535</v>
      </c>
      <c r="I28" s="136">
        <v>41710</v>
      </c>
      <c r="J28" s="159" t="s">
        <v>232</v>
      </c>
      <c r="K28" s="161" t="s">
        <v>110</v>
      </c>
      <c r="L28" s="131" t="s">
        <v>81</v>
      </c>
    </row>
    <row r="29" spans="1:12" ht="111" customHeight="1">
      <c r="A29" s="79">
        <v>17</v>
      </c>
      <c r="B29" s="77" t="s">
        <v>233</v>
      </c>
      <c r="C29" s="62" t="s">
        <v>224</v>
      </c>
      <c r="D29" s="80" t="s">
        <v>234</v>
      </c>
      <c r="E29" s="137">
        <v>1572</v>
      </c>
      <c r="F29" s="81">
        <v>0</v>
      </c>
      <c r="G29" s="138">
        <v>0</v>
      </c>
      <c r="H29" s="139">
        <v>347522.04</v>
      </c>
      <c r="I29" s="140">
        <v>41785</v>
      </c>
      <c r="J29" s="160" t="s">
        <v>12</v>
      </c>
      <c r="K29" s="162" t="s">
        <v>110</v>
      </c>
      <c r="L29" s="38" t="s">
        <v>81</v>
      </c>
    </row>
    <row r="30" spans="1:12" ht="91.5">
      <c r="A30" s="79">
        <v>18</v>
      </c>
      <c r="B30" s="77" t="s">
        <v>235</v>
      </c>
      <c r="C30" s="62" t="s">
        <v>224</v>
      </c>
      <c r="D30" s="80" t="s">
        <v>236</v>
      </c>
      <c r="E30" s="137">
        <v>400</v>
      </c>
      <c r="F30" s="81">
        <v>0</v>
      </c>
      <c r="G30" s="138">
        <v>0</v>
      </c>
      <c r="H30" s="139">
        <v>88428</v>
      </c>
      <c r="I30" s="140">
        <v>42654</v>
      </c>
      <c r="J30" s="146" t="s">
        <v>237</v>
      </c>
      <c r="K30" s="162" t="s">
        <v>110</v>
      </c>
      <c r="L30" s="38" t="s">
        <v>81</v>
      </c>
    </row>
    <row r="31" spans="1:12" ht="81">
      <c r="A31" s="79">
        <v>19</v>
      </c>
      <c r="B31" s="77" t="s">
        <v>238</v>
      </c>
      <c r="C31" s="133" t="s">
        <v>217</v>
      </c>
      <c r="D31" s="124" t="s">
        <v>239</v>
      </c>
      <c r="E31" s="134">
        <v>1000</v>
      </c>
      <c r="F31" s="127">
        <v>0</v>
      </c>
      <c r="G31" s="128">
        <v>0</v>
      </c>
      <c r="H31" s="135">
        <v>350080</v>
      </c>
      <c r="I31" s="136">
        <v>42019</v>
      </c>
      <c r="J31" s="159" t="s">
        <v>240</v>
      </c>
      <c r="K31" s="161" t="s">
        <v>110</v>
      </c>
      <c r="L31" s="131" t="s">
        <v>81</v>
      </c>
    </row>
    <row r="32" spans="1:12" ht="60.75">
      <c r="A32" s="79">
        <v>20</v>
      </c>
      <c r="B32" s="77" t="s">
        <v>241</v>
      </c>
      <c r="C32" s="62" t="s">
        <v>242</v>
      </c>
      <c r="D32" s="80" t="s">
        <v>243</v>
      </c>
      <c r="E32" s="137">
        <v>1000</v>
      </c>
      <c r="F32" s="81">
        <v>0</v>
      </c>
      <c r="G32" s="138">
        <v>0</v>
      </c>
      <c r="H32" s="139">
        <v>350080</v>
      </c>
      <c r="I32" s="140">
        <v>42270</v>
      </c>
      <c r="J32" s="146" t="s">
        <v>244</v>
      </c>
      <c r="K32" s="162" t="s">
        <v>110</v>
      </c>
      <c r="L32" s="38" t="s">
        <v>81</v>
      </c>
    </row>
    <row r="33" spans="1:12" ht="60.75">
      <c r="A33" s="79">
        <v>21</v>
      </c>
      <c r="B33" s="77" t="s">
        <v>245</v>
      </c>
      <c r="C33" s="133" t="s">
        <v>242</v>
      </c>
      <c r="D33" s="124" t="s">
        <v>246</v>
      </c>
      <c r="E33" s="134">
        <v>1000</v>
      </c>
      <c r="F33" s="127">
        <v>0</v>
      </c>
      <c r="G33" s="128">
        <v>0</v>
      </c>
      <c r="H33" s="135">
        <v>350080</v>
      </c>
      <c r="I33" s="136">
        <v>41430</v>
      </c>
      <c r="J33" s="159" t="s">
        <v>247</v>
      </c>
      <c r="K33" s="161" t="s">
        <v>110</v>
      </c>
      <c r="L33" s="131" t="s">
        <v>81</v>
      </c>
    </row>
    <row r="34" spans="1:12" ht="60.75">
      <c r="A34" s="76">
        <v>22</v>
      </c>
      <c r="B34" s="165" t="s">
        <v>248</v>
      </c>
      <c r="C34" s="125" t="s">
        <v>224</v>
      </c>
      <c r="D34" s="124" t="s">
        <v>249</v>
      </c>
      <c r="E34" s="134">
        <v>300</v>
      </c>
      <c r="F34" s="127">
        <v>0</v>
      </c>
      <c r="G34" s="128">
        <v>0</v>
      </c>
      <c r="H34" s="135">
        <v>66321</v>
      </c>
      <c r="I34" s="136">
        <v>41635</v>
      </c>
      <c r="J34" s="159" t="s">
        <v>250</v>
      </c>
      <c r="K34" s="161" t="s">
        <v>110</v>
      </c>
      <c r="L34" s="131" t="s">
        <v>81</v>
      </c>
    </row>
    <row r="35" spans="1:12" ht="40.5">
      <c r="A35" s="79">
        <v>23</v>
      </c>
      <c r="B35" s="77" t="s">
        <v>251</v>
      </c>
      <c r="C35" s="62" t="s">
        <v>252</v>
      </c>
      <c r="D35" s="80" t="s">
        <v>253</v>
      </c>
      <c r="E35" s="137">
        <v>1725</v>
      </c>
      <c r="F35" s="81">
        <v>0</v>
      </c>
      <c r="G35" s="138">
        <v>0</v>
      </c>
      <c r="H35" s="139">
        <v>123113.25</v>
      </c>
      <c r="I35" s="140">
        <v>41836</v>
      </c>
      <c r="J35" s="146"/>
      <c r="K35" s="162" t="s">
        <v>110</v>
      </c>
      <c r="L35" s="38" t="s">
        <v>81</v>
      </c>
    </row>
    <row r="36" spans="1:12" ht="51">
      <c r="A36" s="79">
        <v>24</v>
      </c>
      <c r="B36" s="77" t="s">
        <v>254</v>
      </c>
      <c r="C36" s="62" t="s">
        <v>255</v>
      </c>
      <c r="D36" s="80" t="s">
        <v>256</v>
      </c>
      <c r="E36" s="137">
        <v>137</v>
      </c>
      <c r="F36" s="81">
        <v>0</v>
      </c>
      <c r="G36" s="138">
        <v>0</v>
      </c>
      <c r="H36" s="139">
        <v>1909.78</v>
      </c>
      <c r="I36" s="140" t="s">
        <v>257</v>
      </c>
      <c r="J36" s="146"/>
      <c r="K36" s="162" t="s">
        <v>110</v>
      </c>
      <c r="L36" s="38" t="s">
        <v>81</v>
      </c>
    </row>
    <row r="37" spans="1:12" ht="81">
      <c r="A37" s="79">
        <v>25</v>
      </c>
      <c r="B37" s="77" t="s">
        <v>258</v>
      </c>
      <c r="C37" s="133" t="s">
        <v>224</v>
      </c>
      <c r="D37" s="124" t="s">
        <v>259</v>
      </c>
      <c r="E37" s="134">
        <v>264</v>
      </c>
      <c r="F37" s="127">
        <v>0</v>
      </c>
      <c r="G37" s="128">
        <v>0</v>
      </c>
      <c r="H37" s="135">
        <v>58362.48</v>
      </c>
      <c r="I37" s="136">
        <v>42684</v>
      </c>
      <c r="J37" s="159" t="s">
        <v>260</v>
      </c>
      <c r="K37" s="161" t="s">
        <v>110</v>
      </c>
      <c r="L37" s="131" t="s">
        <v>81</v>
      </c>
    </row>
    <row r="38" spans="1:12" ht="60.75">
      <c r="A38" s="79">
        <v>26</v>
      </c>
      <c r="B38" s="77" t="s">
        <v>261</v>
      </c>
      <c r="C38" s="62" t="s">
        <v>262</v>
      </c>
      <c r="D38" s="80" t="s">
        <v>263</v>
      </c>
      <c r="E38" s="137">
        <v>1700</v>
      </c>
      <c r="F38" s="81">
        <v>0</v>
      </c>
      <c r="G38" s="138">
        <v>0</v>
      </c>
      <c r="H38" s="139">
        <v>1921</v>
      </c>
      <c r="I38" s="140">
        <v>41158</v>
      </c>
      <c r="J38" s="146" t="s">
        <v>264</v>
      </c>
      <c r="K38" s="162" t="s">
        <v>110</v>
      </c>
      <c r="L38" s="38" t="s">
        <v>81</v>
      </c>
    </row>
    <row r="39" spans="1:12" ht="60.75">
      <c r="A39" s="78">
        <v>27</v>
      </c>
      <c r="B39" s="141" t="s">
        <v>265</v>
      </c>
      <c r="C39" s="133" t="s">
        <v>266</v>
      </c>
      <c r="D39" s="124" t="s">
        <v>267</v>
      </c>
      <c r="E39" s="134">
        <v>5000</v>
      </c>
      <c r="F39" s="127">
        <v>0</v>
      </c>
      <c r="G39" s="128">
        <v>0</v>
      </c>
      <c r="H39" s="135">
        <v>2359.5</v>
      </c>
      <c r="I39" s="136">
        <v>41829</v>
      </c>
      <c r="J39" s="159" t="s">
        <v>37</v>
      </c>
      <c r="K39" s="161" t="s">
        <v>110</v>
      </c>
      <c r="L39" s="131" t="s">
        <v>81</v>
      </c>
    </row>
    <row r="40" spans="1:12" ht="64.5" customHeight="1">
      <c r="A40" s="79">
        <v>28</v>
      </c>
      <c r="B40" s="77" t="s">
        <v>268</v>
      </c>
      <c r="C40" s="62" t="s">
        <v>269</v>
      </c>
      <c r="D40" s="80" t="s">
        <v>270</v>
      </c>
      <c r="E40" s="137">
        <v>728</v>
      </c>
      <c r="F40" s="81">
        <v>0</v>
      </c>
      <c r="G40" s="138">
        <v>0</v>
      </c>
      <c r="H40" s="139">
        <v>822.64</v>
      </c>
      <c r="I40" s="140">
        <v>42684</v>
      </c>
      <c r="J40" s="146" t="s">
        <v>11</v>
      </c>
      <c r="K40" s="162" t="s">
        <v>110</v>
      </c>
      <c r="L40" s="38" t="s">
        <v>81</v>
      </c>
    </row>
    <row r="41" spans="1:12" ht="81">
      <c r="A41" s="79">
        <v>29</v>
      </c>
      <c r="B41" s="77" t="s">
        <v>271</v>
      </c>
      <c r="C41" s="62" t="s">
        <v>272</v>
      </c>
      <c r="D41" s="80" t="s">
        <v>273</v>
      </c>
      <c r="E41" s="137">
        <v>4000</v>
      </c>
      <c r="F41" s="81">
        <v>0</v>
      </c>
      <c r="G41" s="138">
        <v>0</v>
      </c>
      <c r="H41" s="139">
        <v>1887.6</v>
      </c>
      <c r="I41" s="140">
        <v>41829</v>
      </c>
      <c r="J41" s="146" t="s">
        <v>274</v>
      </c>
      <c r="K41" s="162" t="s">
        <v>110</v>
      </c>
      <c r="L41" s="38" t="s">
        <v>81</v>
      </c>
    </row>
    <row r="42" spans="1:12" ht="81">
      <c r="A42" s="78">
        <v>30</v>
      </c>
      <c r="B42" s="141" t="s">
        <v>275</v>
      </c>
      <c r="C42" s="133" t="s">
        <v>276</v>
      </c>
      <c r="D42" s="124" t="s">
        <v>277</v>
      </c>
      <c r="E42" s="134">
        <v>1000</v>
      </c>
      <c r="F42" s="127">
        <v>0</v>
      </c>
      <c r="G42" s="128">
        <v>0</v>
      </c>
      <c r="H42" s="135">
        <v>1130</v>
      </c>
      <c r="I42" s="136">
        <v>42670</v>
      </c>
      <c r="J42" s="159" t="s">
        <v>278</v>
      </c>
      <c r="K42" s="161" t="s">
        <v>110</v>
      </c>
      <c r="L42" s="131" t="s">
        <v>81</v>
      </c>
    </row>
    <row r="43" spans="1:12" ht="60.75">
      <c r="A43" s="78">
        <v>31</v>
      </c>
      <c r="B43" s="166" t="s">
        <v>313</v>
      </c>
      <c r="C43" s="125" t="s">
        <v>0</v>
      </c>
      <c r="D43" s="124" t="s">
        <v>256</v>
      </c>
      <c r="E43" s="126">
        <v>30822</v>
      </c>
      <c r="F43" s="127">
        <v>0</v>
      </c>
      <c r="G43" s="128">
        <v>0</v>
      </c>
      <c r="H43" s="135">
        <v>429658.68</v>
      </c>
      <c r="I43" s="136">
        <v>41780</v>
      </c>
      <c r="J43" s="159" t="s">
        <v>1</v>
      </c>
      <c r="K43" s="161" t="s">
        <v>110</v>
      </c>
      <c r="L43" s="131" t="s">
        <v>81</v>
      </c>
    </row>
    <row r="44" spans="1:12" ht="51">
      <c r="A44" s="78">
        <v>32</v>
      </c>
      <c r="B44" s="141" t="s">
        <v>285</v>
      </c>
      <c r="C44" s="133" t="s">
        <v>286</v>
      </c>
      <c r="D44" s="124" t="s">
        <v>287</v>
      </c>
      <c r="E44" s="134">
        <v>25008</v>
      </c>
      <c r="F44" s="127"/>
      <c r="G44" s="128"/>
      <c r="H44" s="135">
        <v>82776.48</v>
      </c>
      <c r="I44" s="136">
        <v>43544</v>
      </c>
      <c r="J44" s="159" t="s">
        <v>288</v>
      </c>
      <c r="K44" s="161" t="s">
        <v>110</v>
      </c>
      <c r="L44" s="131" t="s">
        <v>81</v>
      </c>
    </row>
    <row r="45" spans="1:12" ht="81">
      <c r="A45" s="78">
        <v>33</v>
      </c>
      <c r="B45" s="141" t="s">
        <v>2</v>
      </c>
      <c r="C45" s="133" t="s">
        <v>276</v>
      </c>
      <c r="D45" s="124" t="s">
        <v>289</v>
      </c>
      <c r="E45" s="134">
        <v>2000</v>
      </c>
      <c r="F45" s="127">
        <v>0</v>
      </c>
      <c r="G45" s="128">
        <v>0</v>
      </c>
      <c r="H45" s="135">
        <v>27180</v>
      </c>
      <c r="I45" s="136">
        <v>42688</v>
      </c>
      <c r="J45" s="159" t="s">
        <v>3</v>
      </c>
      <c r="K45" s="161" t="s">
        <v>110</v>
      </c>
      <c r="L45" s="131" t="s">
        <v>81</v>
      </c>
    </row>
    <row r="46" spans="1:12" ht="60.75">
      <c r="A46" s="78">
        <v>34</v>
      </c>
      <c r="B46" s="141" t="s">
        <v>290</v>
      </c>
      <c r="C46" s="133" t="s">
        <v>291</v>
      </c>
      <c r="D46" s="124" t="s">
        <v>292</v>
      </c>
      <c r="E46" s="134">
        <v>920</v>
      </c>
      <c r="F46" s="127">
        <v>0</v>
      </c>
      <c r="G46" s="128">
        <v>0</v>
      </c>
      <c r="H46" s="135"/>
      <c r="I46" s="136">
        <v>43283</v>
      </c>
      <c r="J46" s="159" t="s">
        <v>293</v>
      </c>
      <c r="K46" s="161" t="s">
        <v>110</v>
      </c>
      <c r="L46" s="131" t="s">
        <v>81</v>
      </c>
    </row>
    <row r="47" spans="1:12" ht="60.75">
      <c r="A47" s="78">
        <v>35</v>
      </c>
      <c r="B47" s="141" t="s">
        <v>294</v>
      </c>
      <c r="C47" s="133" t="s">
        <v>224</v>
      </c>
      <c r="D47" s="124" t="s">
        <v>295</v>
      </c>
      <c r="E47" s="134">
        <v>784</v>
      </c>
      <c r="F47" s="127">
        <v>0</v>
      </c>
      <c r="G47" s="128">
        <v>0</v>
      </c>
      <c r="H47" s="135"/>
      <c r="I47" s="136">
        <v>43335</v>
      </c>
      <c r="J47" s="159" t="s">
        <v>296</v>
      </c>
      <c r="K47" s="161" t="s">
        <v>110</v>
      </c>
      <c r="L47" s="131" t="s">
        <v>81</v>
      </c>
    </row>
    <row r="48" spans="1:12" ht="60.75">
      <c r="A48" s="78">
        <v>36</v>
      </c>
      <c r="B48" s="141" t="s">
        <v>297</v>
      </c>
      <c r="C48" s="133" t="s">
        <v>224</v>
      </c>
      <c r="D48" s="124" t="s">
        <v>298</v>
      </c>
      <c r="E48" s="134">
        <v>1540</v>
      </c>
      <c r="F48" s="127">
        <v>0</v>
      </c>
      <c r="G48" s="128">
        <v>0</v>
      </c>
      <c r="H48" s="135">
        <v>340447.8</v>
      </c>
      <c r="I48" s="136">
        <v>43515</v>
      </c>
      <c r="J48" s="159" t="s">
        <v>299</v>
      </c>
      <c r="K48" s="161" t="s">
        <v>110</v>
      </c>
      <c r="L48" s="131" t="s">
        <v>81</v>
      </c>
    </row>
    <row r="49" spans="1:12" ht="60.75">
      <c r="A49" s="78">
        <v>37</v>
      </c>
      <c r="B49" s="141" t="s">
        <v>300</v>
      </c>
      <c r="C49" s="133" t="s">
        <v>301</v>
      </c>
      <c r="D49" s="124" t="s">
        <v>302</v>
      </c>
      <c r="E49" s="134">
        <v>1100</v>
      </c>
      <c r="F49" s="127">
        <v>0</v>
      </c>
      <c r="G49" s="128">
        <v>0</v>
      </c>
      <c r="H49" s="135">
        <v>243177</v>
      </c>
      <c r="I49" s="136">
        <v>43640</v>
      </c>
      <c r="J49" s="159" t="s">
        <v>303</v>
      </c>
      <c r="K49" s="161" t="s">
        <v>110</v>
      </c>
      <c r="L49" s="131" t="s">
        <v>81</v>
      </c>
    </row>
    <row r="50" spans="1:12" ht="60.75">
      <c r="A50" s="78">
        <v>38</v>
      </c>
      <c r="B50" s="141" t="s">
        <v>304</v>
      </c>
      <c r="C50" s="133" t="s">
        <v>301</v>
      </c>
      <c r="D50" s="124" t="s">
        <v>305</v>
      </c>
      <c r="E50" s="134">
        <v>300</v>
      </c>
      <c r="F50" s="127">
        <v>0</v>
      </c>
      <c r="G50" s="128">
        <v>0</v>
      </c>
      <c r="H50" s="135">
        <v>66321</v>
      </c>
      <c r="I50" s="136">
        <v>43760</v>
      </c>
      <c r="J50" s="159" t="s">
        <v>306</v>
      </c>
      <c r="K50" s="161" t="s">
        <v>110</v>
      </c>
      <c r="L50" s="131" t="s">
        <v>81</v>
      </c>
    </row>
    <row r="51" spans="1:12" ht="60.75">
      <c r="A51" s="78">
        <v>39</v>
      </c>
      <c r="B51" s="141" t="s">
        <v>307</v>
      </c>
      <c r="C51" s="133" t="s">
        <v>301</v>
      </c>
      <c r="D51" s="124" t="s">
        <v>308</v>
      </c>
      <c r="E51" s="134">
        <v>736</v>
      </c>
      <c r="F51" s="127">
        <v>0</v>
      </c>
      <c r="G51" s="128">
        <v>0</v>
      </c>
      <c r="H51" s="135">
        <v>119524.25</v>
      </c>
      <c r="I51" s="136">
        <v>44148</v>
      </c>
      <c r="J51" s="159" t="s">
        <v>309</v>
      </c>
      <c r="K51" s="161" t="s">
        <v>110</v>
      </c>
      <c r="L51" s="131" t="s">
        <v>81</v>
      </c>
    </row>
    <row r="52" spans="1:12" ht="60.75">
      <c r="A52" s="78">
        <v>40</v>
      </c>
      <c r="B52" s="141" t="s">
        <v>310</v>
      </c>
      <c r="C52" s="133" t="s">
        <v>301</v>
      </c>
      <c r="D52" s="124" t="s">
        <v>311</v>
      </c>
      <c r="E52" s="134">
        <v>500</v>
      </c>
      <c r="F52" s="127">
        <v>0</v>
      </c>
      <c r="G52" s="128">
        <v>0</v>
      </c>
      <c r="H52" s="135">
        <v>81198.54</v>
      </c>
      <c r="I52" s="136">
        <v>44152</v>
      </c>
      <c r="J52" s="159" t="s">
        <v>312</v>
      </c>
      <c r="K52" s="161" t="s">
        <v>110</v>
      </c>
      <c r="L52" s="131" t="s">
        <v>81</v>
      </c>
    </row>
    <row r="53" spans="1:12" ht="51">
      <c r="A53" s="78">
        <v>41</v>
      </c>
      <c r="B53" s="141" t="s">
        <v>314</v>
      </c>
      <c r="C53" s="133" t="s">
        <v>266</v>
      </c>
      <c r="D53" s="124" t="s">
        <v>315</v>
      </c>
      <c r="E53" s="134"/>
      <c r="F53" s="127">
        <v>0</v>
      </c>
      <c r="G53" s="128">
        <v>0</v>
      </c>
      <c r="H53" s="135">
        <v>2831.4</v>
      </c>
      <c r="I53" s="136"/>
      <c r="J53" s="159"/>
      <c r="K53" s="161"/>
      <c r="L53" s="131"/>
    </row>
    <row r="54" spans="1:12" ht="60.75">
      <c r="A54" s="78">
        <v>42</v>
      </c>
      <c r="B54" s="141" t="s">
        <v>316</v>
      </c>
      <c r="C54" s="133" t="s">
        <v>301</v>
      </c>
      <c r="D54" s="124" t="s">
        <v>317</v>
      </c>
      <c r="E54" s="134">
        <v>400</v>
      </c>
      <c r="F54" s="127">
        <v>0</v>
      </c>
      <c r="G54" s="128">
        <v>0</v>
      </c>
      <c r="H54" s="135">
        <v>6276</v>
      </c>
      <c r="I54" s="136"/>
      <c r="J54" s="159"/>
      <c r="K54" s="161"/>
      <c r="L54" s="131"/>
    </row>
    <row r="55" spans="1:12" ht="51">
      <c r="A55" s="78">
        <v>43</v>
      </c>
      <c r="B55" s="141" t="s">
        <v>318</v>
      </c>
      <c r="C55" s="133" t="s">
        <v>301</v>
      </c>
      <c r="D55" s="124" t="s">
        <v>239</v>
      </c>
      <c r="E55" s="134"/>
      <c r="F55" s="127">
        <v>0</v>
      </c>
      <c r="G55" s="128">
        <v>0</v>
      </c>
      <c r="H55" s="135">
        <v>350080</v>
      </c>
      <c r="I55" s="136"/>
      <c r="J55" s="159"/>
      <c r="K55" s="161"/>
      <c r="L55" s="131"/>
    </row>
    <row r="56" spans="1:12" ht="40.5">
      <c r="A56" s="78">
        <v>44</v>
      </c>
      <c r="B56" s="141" t="s">
        <v>351</v>
      </c>
      <c r="C56" s="133" t="s">
        <v>352</v>
      </c>
      <c r="D56" s="124"/>
      <c r="E56" s="134"/>
      <c r="F56" s="127">
        <v>0</v>
      </c>
      <c r="G56" s="171"/>
      <c r="H56" s="128">
        <v>3446377.27</v>
      </c>
      <c r="I56" s="136"/>
      <c r="J56" s="159"/>
      <c r="K56" s="161"/>
      <c r="L56" s="131"/>
    </row>
    <row r="57" spans="1:12" ht="137.25" customHeight="1">
      <c r="A57" s="79">
        <v>45</v>
      </c>
      <c r="B57" s="122" t="s">
        <v>4</v>
      </c>
      <c r="C57" s="142" t="s">
        <v>6</v>
      </c>
      <c r="D57" s="80" t="s">
        <v>317</v>
      </c>
      <c r="E57" s="123" t="s">
        <v>7</v>
      </c>
      <c r="F57" s="81"/>
      <c r="G57" s="138">
        <v>0</v>
      </c>
      <c r="H57" s="143">
        <v>278635.36</v>
      </c>
      <c r="I57" s="154">
        <v>40442</v>
      </c>
      <c r="J57" s="156" t="s">
        <v>5</v>
      </c>
      <c r="K57" s="155"/>
      <c r="L57" s="80"/>
    </row>
    <row r="58" spans="1:12" ht="139.5" customHeight="1">
      <c r="A58" s="79">
        <v>46</v>
      </c>
      <c r="B58" s="122" t="s">
        <v>4</v>
      </c>
      <c r="C58" s="142" t="s">
        <v>8</v>
      </c>
      <c r="D58" s="80" t="s">
        <v>9</v>
      </c>
      <c r="E58" s="123" t="s">
        <v>10</v>
      </c>
      <c r="F58" s="81">
        <f>SUM(F16:F57)</f>
        <v>675681.12</v>
      </c>
      <c r="G58" s="138">
        <v>0</v>
      </c>
      <c r="H58" s="143">
        <v>250609.36</v>
      </c>
      <c r="I58" s="144">
        <v>40442</v>
      </c>
      <c r="J58" s="158" t="s">
        <v>5</v>
      </c>
      <c r="K58" s="163"/>
      <c r="L58" s="124"/>
    </row>
    <row r="59" spans="1:12" ht="15">
      <c r="A59" s="181" t="s">
        <v>283</v>
      </c>
      <c r="B59" s="182"/>
      <c r="C59" s="182"/>
      <c r="D59" s="182"/>
      <c r="E59" s="183"/>
      <c r="F59" s="149">
        <v>675681.12</v>
      </c>
      <c r="G59" s="149">
        <v>291667.85</v>
      </c>
      <c r="H59" s="188">
        <v>9321274.37</v>
      </c>
      <c r="I59" s="44"/>
      <c r="J59" s="55"/>
      <c r="K59" s="38"/>
      <c r="L59" s="38"/>
    </row>
    <row r="60" spans="1:12" ht="12.75" customHeight="1">
      <c r="A60" s="174" t="s">
        <v>101</v>
      </c>
      <c r="B60" s="175"/>
      <c r="C60" s="175"/>
      <c r="D60" s="175"/>
      <c r="E60" s="176"/>
      <c r="F60" s="150">
        <f>F59</f>
        <v>675681.12</v>
      </c>
      <c r="G60" s="151">
        <f>G59</f>
        <v>291667.85</v>
      </c>
      <c r="H60" s="152">
        <f>H59</f>
        <v>9321274.37</v>
      </c>
      <c r="I60" s="145"/>
      <c r="J60" s="42"/>
      <c r="K60" s="164"/>
      <c r="L60" s="43"/>
    </row>
  </sheetData>
  <sheetProtection/>
  <mergeCells count="5">
    <mergeCell ref="A60:E60"/>
    <mergeCell ref="A12:L12"/>
    <mergeCell ref="A15:L15"/>
    <mergeCell ref="A14:E14"/>
    <mergeCell ref="A59:E59"/>
  </mergeCells>
  <printOptions/>
  <pageMargins left="0.54" right="0.18" top="0.57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8"/>
  <sheetViews>
    <sheetView zoomScale="150" zoomScaleNormal="150" zoomScalePageLayoutView="0" workbookViewId="0" topLeftCell="A148">
      <selection activeCell="F97" sqref="F97"/>
    </sheetView>
  </sheetViews>
  <sheetFormatPr defaultColWidth="9.140625" defaultRowHeight="15"/>
  <cols>
    <col min="1" max="1" width="5.421875" style="0" customWidth="1"/>
    <col min="2" max="2" width="21.28125" style="0" customWidth="1"/>
    <col min="3" max="3" width="12.140625" style="0" customWidth="1"/>
    <col min="4" max="4" width="11.7109375" style="0" customWidth="1"/>
    <col min="5" max="5" width="8.8515625" style="0" customWidth="1"/>
    <col min="6" max="6" width="34.00390625" style="0" customWidth="1"/>
    <col min="7" max="7" width="10.28125" style="0" customWidth="1"/>
    <col min="9" max="9" width="13.140625" style="0" customWidth="1"/>
    <col min="11" max="11" width="5.28125" style="0" customWidth="1"/>
    <col min="12" max="12" width="10.8515625" style="0" customWidth="1"/>
    <col min="13" max="13" width="10.140625" style="0" customWidth="1"/>
  </cols>
  <sheetData>
    <row r="1" ht="18">
      <c r="F1" s="1"/>
    </row>
    <row r="2" ht="18">
      <c r="F2" s="1"/>
    </row>
    <row r="3" ht="14.25">
      <c r="F3" s="2"/>
    </row>
    <row r="4" ht="14.25">
      <c r="F4" s="3"/>
    </row>
    <row r="5" ht="18">
      <c r="F5" s="1" t="s">
        <v>97</v>
      </c>
    </row>
    <row r="6" ht="18">
      <c r="F6" s="1" t="s">
        <v>82</v>
      </c>
    </row>
    <row r="7" spans="1:13" ht="34.5" customHeight="1">
      <c r="A7" s="12"/>
      <c r="B7" s="50"/>
      <c r="C7" s="12"/>
      <c r="D7" s="50"/>
      <c r="E7" s="12"/>
      <c r="F7" s="50"/>
      <c r="G7" s="12"/>
      <c r="H7" s="52"/>
      <c r="I7" s="15" t="s">
        <v>92</v>
      </c>
      <c r="J7" s="16"/>
      <c r="K7" s="16"/>
      <c r="L7" s="17" t="s">
        <v>95</v>
      </c>
      <c r="M7" s="18" t="s">
        <v>94</v>
      </c>
    </row>
    <row r="8" spans="1:13" ht="228.75" customHeight="1">
      <c r="A8" s="20" t="s">
        <v>68</v>
      </c>
      <c r="B8" s="6" t="s">
        <v>83</v>
      </c>
      <c r="C8" s="8" t="s">
        <v>84</v>
      </c>
      <c r="D8" s="6" t="s">
        <v>85</v>
      </c>
      <c r="E8" s="8" t="s">
        <v>86</v>
      </c>
      <c r="F8" s="6" t="s">
        <v>96</v>
      </c>
      <c r="G8" s="8" t="s">
        <v>87</v>
      </c>
      <c r="H8" s="6" t="s">
        <v>77</v>
      </c>
      <c r="I8" s="24" t="s">
        <v>88</v>
      </c>
      <c r="J8" s="19" t="s">
        <v>90</v>
      </c>
      <c r="K8" s="8" t="s">
        <v>89</v>
      </c>
      <c r="L8" s="8" t="s">
        <v>91</v>
      </c>
      <c r="M8" s="14" t="s">
        <v>93</v>
      </c>
    </row>
    <row r="9" spans="1:13" ht="13.5" customHeight="1">
      <c r="A9" s="24">
        <v>1</v>
      </c>
      <c r="B9" s="32">
        <v>2</v>
      </c>
      <c r="C9" s="24">
        <v>3</v>
      </c>
      <c r="D9" s="32">
        <v>4</v>
      </c>
      <c r="E9" s="24">
        <v>5</v>
      </c>
      <c r="F9" s="32">
        <v>6</v>
      </c>
      <c r="G9" s="24">
        <v>7</v>
      </c>
      <c r="H9" s="32">
        <v>8</v>
      </c>
      <c r="I9" s="24">
        <v>9</v>
      </c>
      <c r="J9" s="53">
        <v>10</v>
      </c>
      <c r="K9" s="32">
        <v>11</v>
      </c>
      <c r="L9" s="24">
        <v>12</v>
      </c>
      <c r="M9" s="13">
        <v>13</v>
      </c>
    </row>
    <row r="10" spans="1:13" ht="15.75" customHeight="1">
      <c r="A10" s="184" t="s">
        <v>49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6"/>
    </row>
    <row r="11" spans="1:13" ht="45" customHeight="1">
      <c r="A11" s="56">
        <v>1</v>
      </c>
      <c r="B11" s="57" t="s">
        <v>118</v>
      </c>
      <c r="C11" s="69">
        <v>38522</v>
      </c>
      <c r="D11" s="84">
        <v>38522</v>
      </c>
      <c r="E11" s="85">
        <v>39645</v>
      </c>
      <c r="F11" s="100" t="s">
        <v>164</v>
      </c>
      <c r="G11" s="58" t="s">
        <v>110</v>
      </c>
      <c r="H11" s="40" t="s">
        <v>80</v>
      </c>
      <c r="I11" s="63" t="s">
        <v>98</v>
      </c>
      <c r="J11" s="64" t="s">
        <v>98</v>
      </c>
      <c r="K11" s="65" t="s">
        <v>98</v>
      </c>
      <c r="L11" s="66" t="s">
        <v>98</v>
      </c>
      <c r="M11" s="67" t="s">
        <v>98</v>
      </c>
    </row>
    <row r="12" spans="1:13" ht="21" customHeight="1">
      <c r="A12" s="56">
        <v>2</v>
      </c>
      <c r="B12" s="167" t="s">
        <v>31</v>
      </c>
      <c r="C12" s="69" t="s">
        <v>32</v>
      </c>
      <c r="D12" s="69" t="s">
        <v>32</v>
      </c>
      <c r="E12" s="102" t="s">
        <v>167</v>
      </c>
      <c r="F12" s="40"/>
      <c r="G12" s="58" t="s">
        <v>110</v>
      </c>
      <c r="H12" s="40" t="s">
        <v>80</v>
      </c>
      <c r="I12" s="63" t="s">
        <v>98</v>
      </c>
      <c r="J12" s="64" t="s">
        <v>98</v>
      </c>
      <c r="K12" s="65" t="s">
        <v>98</v>
      </c>
      <c r="L12" s="66" t="s">
        <v>98</v>
      </c>
      <c r="M12" s="67" t="s">
        <v>98</v>
      </c>
    </row>
    <row r="13" spans="1:13" ht="21.75" customHeight="1">
      <c r="A13" s="56">
        <v>3</v>
      </c>
      <c r="B13" s="167" t="s">
        <v>33</v>
      </c>
      <c r="C13" s="69">
        <v>32060</v>
      </c>
      <c r="D13" s="69">
        <v>32060</v>
      </c>
      <c r="E13" s="99" t="s">
        <v>34</v>
      </c>
      <c r="F13" s="40"/>
      <c r="G13" s="58" t="s">
        <v>110</v>
      </c>
      <c r="H13" s="40" t="s">
        <v>80</v>
      </c>
      <c r="I13" s="63" t="s">
        <v>98</v>
      </c>
      <c r="J13" s="64" t="s">
        <v>98</v>
      </c>
      <c r="K13" s="65" t="s">
        <v>98</v>
      </c>
      <c r="L13" s="66" t="s">
        <v>98</v>
      </c>
      <c r="M13" s="67" t="s">
        <v>98</v>
      </c>
    </row>
    <row r="14" spans="1:13" ht="20.25">
      <c r="A14" s="56">
        <v>4</v>
      </c>
      <c r="B14" s="170" t="s">
        <v>35</v>
      </c>
      <c r="C14" s="69">
        <v>32060</v>
      </c>
      <c r="D14" s="69">
        <v>32060</v>
      </c>
      <c r="E14" s="99" t="s">
        <v>34</v>
      </c>
      <c r="F14" s="40"/>
      <c r="G14" s="58" t="s">
        <v>110</v>
      </c>
      <c r="H14" s="40" t="s">
        <v>80</v>
      </c>
      <c r="I14" s="63" t="s">
        <v>98</v>
      </c>
      <c r="J14" s="64" t="s">
        <v>98</v>
      </c>
      <c r="K14" s="65" t="s">
        <v>98</v>
      </c>
      <c r="L14" s="66" t="s">
        <v>98</v>
      </c>
      <c r="M14" s="67" t="s">
        <v>98</v>
      </c>
    </row>
    <row r="15" spans="1:13" ht="42.75" customHeight="1">
      <c r="A15" s="56">
        <v>5</v>
      </c>
      <c r="B15" s="167" t="s">
        <v>119</v>
      </c>
      <c r="C15" s="97">
        <v>3896</v>
      </c>
      <c r="D15" s="98">
        <v>3896</v>
      </c>
      <c r="E15" s="65" t="s">
        <v>120</v>
      </c>
      <c r="F15" s="100" t="s">
        <v>164</v>
      </c>
      <c r="G15" s="58" t="s">
        <v>110</v>
      </c>
      <c r="H15" s="40" t="s">
        <v>80</v>
      </c>
      <c r="I15" s="147"/>
      <c r="J15" s="64" t="s">
        <v>98</v>
      </c>
      <c r="K15" s="65" t="s">
        <v>98</v>
      </c>
      <c r="L15" s="147"/>
      <c r="M15" s="67" t="s">
        <v>98</v>
      </c>
    </row>
    <row r="16" spans="1:13" ht="20.25">
      <c r="A16" s="56">
        <v>6</v>
      </c>
      <c r="B16" s="167" t="s">
        <v>121</v>
      </c>
      <c r="C16" s="69">
        <v>5899</v>
      </c>
      <c r="D16" s="84">
        <v>5899</v>
      </c>
      <c r="E16" s="85">
        <v>39984</v>
      </c>
      <c r="F16" s="40"/>
      <c r="G16" s="58" t="s">
        <v>110</v>
      </c>
      <c r="H16" s="40" t="s">
        <v>80</v>
      </c>
      <c r="I16" s="63" t="s">
        <v>98</v>
      </c>
      <c r="J16" s="64" t="s">
        <v>98</v>
      </c>
      <c r="K16" s="65" t="s">
        <v>98</v>
      </c>
      <c r="L16" s="66" t="s">
        <v>98</v>
      </c>
      <c r="M16" s="67" t="s">
        <v>98</v>
      </c>
    </row>
    <row r="17" spans="1:13" ht="20.25">
      <c r="A17" s="56">
        <v>7</v>
      </c>
      <c r="B17" s="167" t="s">
        <v>122</v>
      </c>
      <c r="C17" s="69">
        <v>47409.6</v>
      </c>
      <c r="D17" s="69">
        <v>47409.6</v>
      </c>
      <c r="E17" s="85">
        <v>38926</v>
      </c>
      <c r="F17" s="40"/>
      <c r="G17" s="58" t="s">
        <v>110</v>
      </c>
      <c r="H17" s="40" t="s">
        <v>80</v>
      </c>
      <c r="I17" s="63" t="s">
        <v>98</v>
      </c>
      <c r="J17" s="64" t="s">
        <v>98</v>
      </c>
      <c r="K17" s="65" t="s">
        <v>98</v>
      </c>
      <c r="L17" s="66" t="s">
        <v>98</v>
      </c>
      <c r="M17" s="67" t="s">
        <v>98</v>
      </c>
    </row>
    <row r="18" spans="1:13" ht="51">
      <c r="A18" s="56">
        <v>8</v>
      </c>
      <c r="B18" s="167" t="s">
        <v>123</v>
      </c>
      <c r="C18" s="69">
        <v>27567</v>
      </c>
      <c r="D18" s="69">
        <v>27567</v>
      </c>
      <c r="E18" s="85">
        <v>40529</v>
      </c>
      <c r="F18" s="40"/>
      <c r="G18" s="58" t="s">
        <v>110</v>
      </c>
      <c r="H18" s="40" t="s">
        <v>80</v>
      </c>
      <c r="I18" s="63" t="s">
        <v>98</v>
      </c>
      <c r="J18" s="64" t="s">
        <v>98</v>
      </c>
      <c r="K18" s="65" t="s">
        <v>98</v>
      </c>
      <c r="L18" s="147"/>
      <c r="M18" s="67" t="s">
        <v>98</v>
      </c>
    </row>
    <row r="19" spans="1:13" ht="22.5" customHeight="1">
      <c r="A19" s="56">
        <v>9</v>
      </c>
      <c r="B19" s="167" t="s">
        <v>124</v>
      </c>
      <c r="C19" s="69">
        <v>3354</v>
      </c>
      <c r="D19" s="69">
        <v>3354</v>
      </c>
      <c r="E19" s="85">
        <v>39330</v>
      </c>
      <c r="F19" s="40"/>
      <c r="G19" s="58" t="s">
        <v>110</v>
      </c>
      <c r="H19" s="40" t="s">
        <v>80</v>
      </c>
      <c r="I19" s="63" t="s">
        <v>98</v>
      </c>
      <c r="J19" s="64" t="s">
        <v>98</v>
      </c>
      <c r="K19" s="65" t="s">
        <v>98</v>
      </c>
      <c r="L19" s="66" t="s">
        <v>98</v>
      </c>
      <c r="M19" s="67" t="s">
        <v>98</v>
      </c>
    </row>
    <row r="20" spans="1:13" ht="20.25">
      <c r="A20" s="56">
        <v>10</v>
      </c>
      <c r="B20" s="167" t="s">
        <v>125</v>
      </c>
      <c r="C20" s="69">
        <v>5110</v>
      </c>
      <c r="D20" s="84">
        <v>5110</v>
      </c>
      <c r="E20" s="85">
        <v>39113</v>
      </c>
      <c r="F20" s="40"/>
      <c r="G20" s="58" t="s">
        <v>110</v>
      </c>
      <c r="H20" s="40" t="s">
        <v>80</v>
      </c>
      <c r="I20" s="63" t="s">
        <v>98</v>
      </c>
      <c r="J20" s="64" t="s">
        <v>98</v>
      </c>
      <c r="K20" s="65" t="s">
        <v>98</v>
      </c>
      <c r="L20" s="66" t="s">
        <v>98</v>
      </c>
      <c r="M20" s="67" t="s">
        <v>98</v>
      </c>
    </row>
    <row r="21" spans="1:13" ht="40.5">
      <c r="A21" s="56">
        <v>11</v>
      </c>
      <c r="B21" s="167" t="s">
        <v>126</v>
      </c>
      <c r="C21" s="69">
        <v>5061</v>
      </c>
      <c r="D21" s="84">
        <v>5061</v>
      </c>
      <c r="E21" s="85">
        <v>39645</v>
      </c>
      <c r="F21" s="100" t="s">
        <v>164</v>
      </c>
      <c r="G21" s="58" t="s">
        <v>110</v>
      </c>
      <c r="H21" s="40" t="s">
        <v>80</v>
      </c>
      <c r="I21" s="63" t="s">
        <v>98</v>
      </c>
      <c r="J21" s="64" t="s">
        <v>98</v>
      </c>
      <c r="K21" s="65" t="s">
        <v>98</v>
      </c>
      <c r="L21" s="66" t="s">
        <v>98</v>
      </c>
      <c r="M21" s="67" t="s">
        <v>98</v>
      </c>
    </row>
    <row r="22" spans="1:13" ht="20.25">
      <c r="A22" s="56">
        <v>12</v>
      </c>
      <c r="B22" s="167" t="s">
        <v>127</v>
      </c>
      <c r="C22" s="69">
        <v>16640</v>
      </c>
      <c r="D22" s="84">
        <v>16640</v>
      </c>
      <c r="E22" s="85">
        <v>38939</v>
      </c>
      <c r="F22" s="40"/>
      <c r="G22" s="58" t="s">
        <v>110</v>
      </c>
      <c r="H22" s="40" t="s">
        <v>80</v>
      </c>
      <c r="I22" s="63" t="s">
        <v>98</v>
      </c>
      <c r="J22" s="64" t="s">
        <v>98</v>
      </c>
      <c r="K22" s="65" t="s">
        <v>98</v>
      </c>
      <c r="L22" s="66" t="s">
        <v>98</v>
      </c>
      <c r="M22" s="67" t="s">
        <v>98</v>
      </c>
    </row>
    <row r="23" spans="1:13" ht="20.25">
      <c r="A23" s="59">
        <v>13</v>
      </c>
      <c r="B23" s="168" t="s">
        <v>128</v>
      </c>
      <c r="C23" s="86">
        <v>4056</v>
      </c>
      <c r="D23" s="69">
        <v>4056</v>
      </c>
      <c r="E23" s="88">
        <v>38939</v>
      </c>
      <c r="F23" s="54"/>
      <c r="G23" s="58" t="s">
        <v>110</v>
      </c>
      <c r="H23" s="40" t="s">
        <v>80</v>
      </c>
      <c r="I23" s="63" t="s">
        <v>98</v>
      </c>
      <c r="J23" s="64" t="s">
        <v>98</v>
      </c>
      <c r="K23" s="65" t="s">
        <v>98</v>
      </c>
      <c r="L23" s="66" t="s">
        <v>98</v>
      </c>
      <c r="M23" s="67" t="s">
        <v>98</v>
      </c>
    </row>
    <row r="24" spans="1:13" ht="20.25">
      <c r="A24" s="56">
        <v>14</v>
      </c>
      <c r="B24" s="167" t="s">
        <v>129</v>
      </c>
      <c r="C24" s="69">
        <v>6396</v>
      </c>
      <c r="D24" s="84">
        <v>6396</v>
      </c>
      <c r="E24" s="85">
        <v>38939</v>
      </c>
      <c r="F24" s="40"/>
      <c r="G24" s="58" t="s">
        <v>110</v>
      </c>
      <c r="H24" s="40" t="s">
        <v>80</v>
      </c>
      <c r="I24" s="63" t="s">
        <v>98</v>
      </c>
      <c r="J24" s="64" t="s">
        <v>98</v>
      </c>
      <c r="K24" s="65" t="s">
        <v>98</v>
      </c>
      <c r="L24" s="66" t="s">
        <v>98</v>
      </c>
      <c r="M24" s="67" t="s">
        <v>98</v>
      </c>
    </row>
    <row r="25" spans="1:13" ht="21.75" customHeight="1">
      <c r="A25" s="56">
        <v>15</v>
      </c>
      <c r="B25" s="167" t="s">
        <v>130</v>
      </c>
      <c r="C25" s="69">
        <v>7722</v>
      </c>
      <c r="D25" s="69">
        <v>7722</v>
      </c>
      <c r="E25" s="85">
        <v>40543</v>
      </c>
      <c r="F25" s="40"/>
      <c r="G25" s="58" t="s">
        <v>110</v>
      </c>
      <c r="H25" s="40" t="s">
        <v>80</v>
      </c>
      <c r="I25" s="63" t="s">
        <v>98</v>
      </c>
      <c r="J25" s="64" t="s">
        <v>98</v>
      </c>
      <c r="K25" s="65" t="s">
        <v>98</v>
      </c>
      <c r="L25" s="66" t="s">
        <v>98</v>
      </c>
      <c r="M25" s="67" t="s">
        <v>98</v>
      </c>
    </row>
    <row r="26" spans="1:13" ht="22.5" customHeight="1">
      <c r="A26" s="56">
        <v>16</v>
      </c>
      <c r="B26" s="167" t="s">
        <v>131</v>
      </c>
      <c r="C26" s="69">
        <v>9999</v>
      </c>
      <c r="D26" s="69">
        <v>9999</v>
      </c>
      <c r="E26" s="85">
        <v>40154</v>
      </c>
      <c r="F26" s="40"/>
      <c r="G26" s="58" t="s">
        <v>110</v>
      </c>
      <c r="H26" s="40" t="s">
        <v>80</v>
      </c>
      <c r="I26" s="63" t="s">
        <v>98</v>
      </c>
      <c r="J26" s="64" t="s">
        <v>98</v>
      </c>
      <c r="K26" s="65" t="s">
        <v>98</v>
      </c>
      <c r="L26" s="66" t="s">
        <v>98</v>
      </c>
      <c r="M26" s="67" t="s">
        <v>98</v>
      </c>
    </row>
    <row r="27" spans="1:13" ht="23.25" customHeight="1">
      <c r="A27" s="56">
        <v>17</v>
      </c>
      <c r="B27" s="167" t="s">
        <v>132</v>
      </c>
      <c r="C27" s="69">
        <v>4611</v>
      </c>
      <c r="D27" s="84">
        <v>4611</v>
      </c>
      <c r="E27" s="85">
        <v>41271</v>
      </c>
      <c r="F27" s="40" t="s">
        <v>166</v>
      </c>
      <c r="G27" s="58" t="s">
        <v>110</v>
      </c>
      <c r="H27" s="40" t="s">
        <v>80</v>
      </c>
      <c r="I27" s="63" t="s">
        <v>98</v>
      </c>
      <c r="J27" s="64" t="s">
        <v>98</v>
      </c>
      <c r="K27" s="65" t="s">
        <v>98</v>
      </c>
      <c r="L27" s="66" t="s">
        <v>98</v>
      </c>
      <c r="M27" s="67" t="s">
        <v>98</v>
      </c>
    </row>
    <row r="28" spans="1:13" ht="34.5" customHeight="1">
      <c r="A28" s="59">
        <v>18</v>
      </c>
      <c r="B28" s="168" t="s">
        <v>133</v>
      </c>
      <c r="C28" s="86">
        <v>3792</v>
      </c>
      <c r="D28" s="87">
        <v>3792</v>
      </c>
      <c r="E28" s="88">
        <v>41271</v>
      </c>
      <c r="F28" s="40" t="s">
        <v>166</v>
      </c>
      <c r="G28" s="58" t="s">
        <v>110</v>
      </c>
      <c r="H28" s="40" t="s">
        <v>80</v>
      </c>
      <c r="I28" s="63" t="s">
        <v>98</v>
      </c>
      <c r="J28" s="64" t="s">
        <v>98</v>
      </c>
      <c r="K28" s="65" t="s">
        <v>98</v>
      </c>
      <c r="L28" s="66" t="s">
        <v>98</v>
      </c>
      <c r="M28" s="67" t="s">
        <v>98</v>
      </c>
    </row>
    <row r="29" spans="1:13" ht="57" customHeight="1">
      <c r="A29" s="56">
        <v>19</v>
      </c>
      <c r="B29" s="167" t="s">
        <v>134</v>
      </c>
      <c r="C29" s="69">
        <v>12815</v>
      </c>
      <c r="D29" s="84">
        <v>12815</v>
      </c>
      <c r="E29" s="89">
        <v>41271</v>
      </c>
      <c r="F29" s="40" t="s">
        <v>166</v>
      </c>
      <c r="G29" s="58" t="s">
        <v>110</v>
      </c>
      <c r="H29" s="40" t="s">
        <v>80</v>
      </c>
      <c r="I29" s="63" t="s">
        <v>98</v>
      </c>
      <c r="J29" s="64" t="s">
        <v>98</v>
      </c>
      <c r="K29" s="65" t="s">
        <v>98</v>
      </c>
      <c r="L29" s="66" t="s">
        <v>98</v>
      </c>
      <c r="M29" s="67" t="s">
        <v>98</v>
      </c>
    </row>
    <row r="30" spans="1:13" ht="57" customHeight="1">
      <c r="A30" s="56">
        <v>20</v>
      </c>
      <c r="B30" s="167" t="s">
        <v>319</v>
      </c>
      <c r="C30" s="69">
        <v>49243</v>
      </c>
      <c r="D30" s="84">
        <v>49243</v>
      </c>
      <c r="E30" s="89"/>
      <c r="F30" s="40"/>
      <c r="G30" s="58"/>
      <c r="H30" s="40"/>
      <c r="I30" s="63"/>
      <c r="J30" s="64"/>
      <c r="K30" s="65"/>
      <c r="L30" s="66"/>
      <c r="M30" s="67"/>
    </row>
    <row r="31" spans="1:13" ht="57" customHeight="1">
      <c r="A31" s="56">
        <v>21</v>
      </c>
      <c r="B31" s="167" t="s">
        <v>320</v>
      </c>
      <c r="C31" s="69">
        <v>23499</v>
      </c>
      <c r="D31" s="84">
        <v>23499</v>
      </c>
      <c r="E31" s="89"/>
      <c r="F31" s="40"/>
      <c r="G31" s="58"/>
      <c r="H31" s="40"/>
      <c r="I31" s="63"/>
      <c r="J31" s="64"/>
      <c r="K31" s="65"/>
      <c r="L31" s="66"/>
      <c r="M31" s="67"/>
    </row>
    <row r="32" spans="1:13" ht="40.5">
      <c r="A32" s="56">
        <v>22</v>
      </c>
      <c r="B32" s="167" t="s">
        <v>135</v>
      </c>
      <c r="C32" s="69">
        <v>188490</v>
      </c>
      <c r="D32" s="84">
        <v>188490</v>
      </c>
      <c r="E32" s="85">
        <v>39645</v>
      </c>
      <c r="F32" s="100" t="s">
        <v>164</v>
      </c>
      <c r="G32" s="58" t="s">
        <v>110</v>
      </c>
      <c r="H32" s="40" t="s">
        <v>80</v>
      </c>
      <c r="I32" s="63" t="s">
        <v>98</v>
      </c>
      <c r="J32" s="64" t="s">
        <v>98</v>
      </c>
      <c r="K32" s="65" t="s">
        <v>98</v>
      </c>
      <c r="L32" s="66" t="s">
        <v>98</v>
      </c>
      <c r="M32" s="67" t="s">
        <v>98</v>
      </c>
    </row>
    <row r="33" spans="1:13" ht="14.25">
      <c r="A33" s="56">
        <v>23</v>
      </c>
      <c r="B33" s="167" t="s">
        <v>321</v>
      </c>
      <c r="C33" s="69">
        <v>533500</v>
      </c>
      <c r="D33" s="84">
        <v>533500</v>
      </c>
      <c r="E33" s="85">
        <v>44166</v>
      </c>
      <c r="F33" s="100"/>
      <c r="G33" s="58"/>
      <c r="H33" s="40"/>
      <c r="I33" s="63"/>
      <c r="J33" s="64"/>
      <c r="K33" s="65"/>
      <c r="L33" s="66"/>
      <c r="M33" s="67"/>
    </row>
    <row r="34" spans="1:13" ht="20.25">
      <c r="A34" s="56">
        <v>24</v>
      </c>
      <c r="B34" s="167" t="s">
        <v>136</v>
      </c>
      <c r="C34" s="69">
        <v>3060</v>
      </c>
      <c r="D34" s="84">
        <v>3060</v>
      </c>
      <c r="E34" s="85">
        <v>38750</v>
      </c>
      <c r="F34" s="40"/>
      <c r="G34" s="58" t="s">
        <v>110</v>
      </c>
      <c r="H34" s="40" t="s">
        <v>80</v>
      </c>
      <c r="I34" s="63" t="s">
        <v>98</v>
      </c>
      <c r="J34" s="64" t="s">
        <v>98</v>
      </c>
      <c r="K34" s="65" t="s">
        <v>98</v>
      </c>
      <c r="L34" s="66" t="s">
        <v>98</v>
      </c>
      <c r="M34" s="67" t="s">
        <v>98</v>
      </c>
    </row>
    <row r="35" spans="1:13" ht="20.25">
      <c r="A35" s="56">
        <v>25</v>
      </c>
      <c r="B35" s="167" t="s">
        <v>137</v>
      </c>
      <c r="C35" s="69">
        <v>5574</v>
      </c>
      <c r="D35" s="84">
        <v>5574</v>
      </c>
      <c r="E35" s="85">
        <v>39444</v>
      </c>
      <c r="F35" s="40"/>
      <c r="G35" s="58" t="s">
        <v>110</v>
      </c>
      <c r="H35" s="40" t="s">
        <v>80</v>
      </c>
      <c r="I35" s="63" t="s">
        <v>98</v>
      </c>
      <c r="J35" s="64" t="s">
        <v>98</v>
      </c>
      <c r="K35" s="65" t="s">
        <v>98</v>
      </c>
      <c r="L35" s="66" t="s">
        <v>98</v>
      </c>
      <c r="M35" s="67" t="s">
        <v>98</v>
      </c>
    </row>
    <row r="36" spans="1:13" ht="20.25">
      <c r="A36" s="56">
        <v>26</v>
      </c>
      <c r="B36" s="167" t="s">
        <v>138</v>
      </c>
      <c r="C36" s="69">
        <v>8119</v>
      </c>
      <c r="D36" s="84">
        <v>8119</v>
      </c>
      <c r="E36" s="85">
        <v>39444</v>
      </c>
      <c r="F36" s="40"/>
      <c r="G36" s="58" t="s">
        <v>110</v>
      </c>
      <c r="H36" s="40" t="s">
        <v>80</v>
      </c>
      <c r="I36" s="63" t="s">
        <v>98</v>
      </c>
      <c r="J36" s="64" t="s">
        <v>98</v>
      </c>
      <c r="K36" s="65" t="s">
        <v>98</v>
      </c>
      <c r="L36" s="66" t="s">
        <v>98</v>
      </c>
      <c r="M36" s="67" t="s">
        <v>98</v>
      </c>
    </row>
    <row r="37" spans="1:13" ht="20.25">
      <c r="A37" s="56">
        <v>27</v>
      </c>
      <c r="B37" s="167" t="s">
        <v>139</v>
      </c>
      <c r="C37" s="69">
        <v>4219</v>
      </c>
      <c r="D37" s="69">
        <v>4219</v>
      </c>
      <c r="E37" s="85">
        <v>39444</v>
      </c>
      <c r="F37" s="40"/>
      <c r="G37" s="58" t="s">
        <v>110</v>
      </c>
      <c r="H37" s="40" t="s">
        <v>80</v>
      </c>
      <c r="I37" s="63" t="s">
        <v>98</v>
      </c>
      <c r="J37" s="64" t="s">
        <v>98</v>
      </c>
      <c r="K37" s="65" t="s">
        <v>98</v>
      </c>
      <c r="L37" s="66" t="s">
        <v>98</v>
      </c>
      <c r="M37" s="67" t="s">
        <v>98</v>
      </c>
    </row>
    <row r="38" spans="1:13" ht="20.25">
      <c r="A38" s="56">
        <v>28</v>
      </c>
      <c r="B38" s="169" t="s">
        <v>140</v>
      </c>
      <c r="C38" s="84">
        <v>8250.78</v>
      </c>
      <c r="D38" s="84">
        <v>8250.78</v>
      </c>
      <c r="E38" s="85">
        <v>39645</v>
      </c>
      <c r="F38" s="40"/>
      <c r="G38" s="58" t="s">
        <v>110</v>
      </c>
      <c r="H38" s="40" t="s">
        <v>80</v>
      </c>
      <c r="I38" s="63" t="s">
        <v>98</v>
      </c>
      <c r="J38" s="64" t="s">
        <v>98</v>
      </c>
      <c r="K38" s="65" t="s">
        <v>98</v>
      </c>
      <c r="L38" s="66" t="s">
        <v>98</v>
      </c>
      <c r="M38" s="67" t="s">
        <v>98</v>
      </c>
    </row>
    <row r="39" spans="1:13" ht="20.25">
      <c r="A39" s="56">
        <v>29</v>
      </c>
      <c r="B39" s="167" t="s">
        <v>141</v>
      </c>
      <c r="C39" s="69">
        <v>16286.34</v>
      </c>
      <c r="D39" s="69">
        <v>16286.34</v>
      </c>
      <c r="E39" s="85">
        <v>38930</v>
      </c>
      <c r="F39" s="40"/>
      <c r="G39" s="58" t="s">
        <v>110</v>
      </c>
      <c r="H39" s="40" t="s">
        <v>80</v>
      </c>
      <c r="I39" s="63" t="s">
        <v>98</v>
      </c>
      <c r="J39" s="64" t="s">
        <v>98</v>
      </c>
      <c r="K39" s="65" t="s">
        <v>98</v>
      </c>
      <c r="L39" s="66" t="s">
        <v>98</v>
      </c>
      <c r="M39" s="67" t="s">
        <v>98</v>
      </c>
    </row>
    <row r="40" spans="1:13" ht="20.25">
      <c r="A40" s="56">
        <v>30</v>
      </c>
      <c r="B40" s="167" t="s">
        <v>142</v>
      </c>
      <c r="C40" s="69">
        <v>16286.34</v>
      </c>
      <c r="D40" s="69">
        <v>16286.34</v>
      </c>
      <c r="E40" s="85">
        <v>38930</v>
      </c>
      <c r="F40" s="40"/>
      <c r="G40" s="58" t="s">
        <v>110</v>
      </c>
      <c r="H40" s="40" t="s">
        <v>80</v>
      </c>
      <c r="I40" s="63" t="s">
        <v>98</v>
      </c>
      <c r="J40" s="64" t="s">
        <v>98</v>
      </c>
      <c r="K40" s="65" t="s">
        <v>98</v>
      </c>
      <c r="L40" s="66" t="s">
        <v>98</v>
      </c>
      <c r="M40" s="67" t="s">
        <v>98</v>
      </c>
    </row>
    <row r="41" spans="1:13" ht="20.25">
      <c r="A41" s="56">
        <v>31</v>
      </c>
      <c r="B41" s="167" t="s">
        <v>142</v>
      </c>
      <c r="C41" s="69">
        <v>16286.34</v>
      </c>
      <c r="D41" s="69">
        <v>16286.34</v>
      </c>
      <c r="E41" s="85">
        <v>38930</v>
      </c>
      <c r="F41" s="40"/>
      <c r="G41" s="58" t="s">
        <v>110</v>
      </c>
      <c r="H41" s="40" t="s">
        <v>80</v>
      </c>
      <c r="I41" s="63" t="s">
        <v>98</v>
      </c>
      <c r="J41" s="64" t="s">
        <v>98</v>
      </c>
      <c r="K41" s="65" t="s">
        <v>98</v>
      </c>
      <c r="L41" s="66" t="s">
        <v>98</v>
      </c>
      <c r="M41" s="67" t="s">
        <v>98</v>
      </c>
    </row>
    <row r="42" spans="1:13" ht="21" customHeight="1">
      <c r="A42" s="56">
        <v>32</v>
      </c>
      <c r="B42" s="167" t="s">
        <v>143</v>
      </c>
      <c r="C42" s="69">
        <v>4897.5</v>
      </c>
      <c r="D42" s="69">
        <v>4897.5</v>
      </c>
      <c r="E42" s="85">
        <v>39163</v>
      </c>
      <c r="F42" s="40"/>
      <c r="G42" s="58" t="s">
        <v>110</v>
      </c>
      <c r="H42" s="40" t="s">
        <v>80</v>
      </c>
      <c r="I42" s="63" t="s">
        <v>98</v>
      </c>
      <c r="J42" s="64" t="s">
        <v>98</v>
      </c>
      <c r="K42" s="65" t="s">
        <v>98</v>
      </c>
      <c r="L42" s="66" t="s">
        <v>98</v>
      </c>
      <c r="M42" s="67" t="s">
        <v>98</v>
      </c>
    </row>
    <row r="43" spans="1:13" ht="20.25">
      <c r="A43" s="56">
        <v>33</v>
      </c>
      <c r="B43" s="167" t="s">
        <v>144</v>
      </c>
      <c r="C43" s="69">
        <v>4897.5</v>
      </c>
      <c r="D43" s="69">
        <v>4897.5</v>
      </c>
      <c r="E43" s="85">
        <v>39163</v>
      </c>
      <c r="F43" s="40"/>
      <c r="G43" s="58" t="s">
        <v>110</v>
      </c>
      <c r="H43" s="40" t="s">
        <v>80</v>
      </c>
      <c r="I43" s="63" t="s">
        <v>98</v>
      </c>
      <c r="J43" s="64" t="s">
        <v>98</v>
      </c>
      <c r="K43" s="65" t="s">
        <v>98</v>
      </c>
      <c r="L43" s="66" t="s">
        <v>98</v>
      </c>
      <c r="M43" s="67" t="s">
        <v>98</v>
      </c>
    </row>
    <row r="44" spans="1:13" ht="20.25">
      <c r="A44" s="56">
        <v>34</v>
      </c>
      <c r="B44" s="167" t="s">
        <v>145</v>
      </c>
      <c r="C44" s="69">
        <v>3960</v>
      </c>
      <c r="D44" s="69">
        <v>3960</v>
      </c>
      <c r="E44" s="85">
        <v>40526</v>
      </c>
      <c r="F44" s="40"/>
      <c r="G44" s="58" t="s">
        <v>110</v>
      </c>
      <c r="H44" s="40" t="s">
        <v>80</v>
      </c>
      <c r="I44" s="63" t="s">
        <v>98</v>
      </c>
      <c r="J44" s="64" t="s">
        <v>98</v>
      </c>
      <c r="K44" s="65" t="s">
        <v>98</v>
      </c>
      <c r="L44" s="66" t="s">
        <v>98</v>
      </c>
      <c r="M44" s="67" t="s">
        <v>98</v>
      </c>
    </row>
    <row r="45" spans="1:13" ht="20.25">
      <c r="A45" s="56">
        <v>35</v>
      </c>
      <c r="B45" s="167" t="s">
        <v>146</v>
      </c>
      <c r="C45" s="69">
        <v>6420</v>
      </c>
      <c r="D45" s="84">
        <v>6420</v>
      </c>
      <c r="E45" s="85">
        <v>40526</v>
      </c>
      <c r="F45" s="40"/>
      <c r="G45" s="58" t="s">
        <v>110</v>
      </c>
      <c r="H45" s="40" t="s">
        <v>80</v>
      </c>
      <c r="I45" s="63" t="s">
        <v>98</v>
      </c>
      <c r="J45" s="64" t="s">
        <v>98</v>
      </c>
      <c r="K45" s="65" t="s">
        <v>98</v>
      </c>
      <c r="L45" s="66" t="s">
        <v>98</v>
      </c>
      <c r="M45" s="67" t="s">
        <v>98</v>
      </c>
    </row>
    <row r="46" spans="1:13" ht="20.25">
      <c r="A46" s="56">
        <v>36</v>
      </c>
      <c r="B46" s="167" t="s">
        <v>147</v>
      </c>
      <c r="C46" s="69">
        <v>3800</v>
      </c>
      <c r="D46" s="69">
        <v>3800</v>
      </c>
      <c r="E46" s="85">
        <v>39422</v>
      </c>
      <c r="F46" s="40"/>
      <c r="G46" s="58" t="s">
        <v>110</v>
      </c>
      <c r="H46" s="40" t="s">
        <v>80</v>
      </c>
      <c r="I46" s="63" t="s">
        <v>98</v>
      </c>
      <c r="J46" s="64" t="s">
        <v>98</v>
      </c>
      <c r="K46" s="65" t="s">
        <v>98</v>
      </c>
      <c r="L46" s="66" t="s">
        <v>98</v>
      </c>
      <c r="M46" s="67" t="s">
        <v>98</v>
      </c>
    </row>
    <row r="47" spans="1:13" ht="20.25">
      <c r="A47" s="56">
        <v>37</v>
      </c>
      <c r="B47" s="167" t="s">
        <v>279</v>
      </c>
      <c r="C47" s="69">
        <v>9980</v>
      </c>
      <c r="D47" s="69">
        <v>9980</v>
      </c>
      <c r="E47" s="85">
        <v>39422</v>
      </c>
      <c r="F47" s="40"/>
      <c r="G47" s="58" t="s">
        <v>110</v>
      </c>
      <c r="H47" s="40" t="s">
        <v>80</v>
      </c>
      <c r="I47" s="63" t="s">
        <v>98</v>
      </c>
      <c r="J47" s="64" t="s">
        <v>98</v>
      </c>
      <c r="K47" s="65" t="s">
        <v>98</v>
      </c>
      <c r="L47" s="66" t="s">
        <v>98</v>
      </c>
      <c r="M47" s="67" t="s">
        <v>98</v>
      </c>
    </row>
    <row r="48" spans="1:13" ht="20.25">
      <c r="A48" s="56">
        <v>38</v>
      </c>
      <c r="B48" s="167" t="s">
        <v>148</v>
      </c>
      <c r="C48" s="69">
        <v>9980</v>
      </c>
      <c r="D48" s="69">
        <v>9980</v>
      </c>
      <c r="E48" s="85">
        <v>39422</v>
      </c>
      <c r="F48" s="40"/>
      <c r="G48" s="58" t="s">
        <v>110</v>
      </c>
      <c r="H48" s="40" t="s">
        <v>80</v>
      </c>
      <c r="I48" s="63" t="s">
        <v>98</v>
      </c>
      <c r="J48" s="64" t="s">
        <v>98</v>
      </c>
      <c r="K48" s="65" t="s">
        <v>98</v>
      </c>
      <c r="L48" s="66" t="s">
        <v>98</v>
      </c>
      <c r="M48" s="67" t="s">
        <v>98</v>
      </c>
    </row>
    <row r="49" spans="1:13" ht="20.25">
      <c r="A49" s="56">
        <v>39</v>
      </c>
      <c r="B49" s="167" t="s">
        <v>149</v>
      </c>
      <c r="C49" s="69">
        <v>9980</v>
      </c>
      <c r="D49" s="69">
        <v>9980</v>
      </c>
      <c r="E49" s="85">
        <v>39422</v>
      </c>
      <c r="F49" s="40"/>
      <c r="G49" s="58" t="s">
        <v>110</v>
      </c>
      <c r="H49" s="40" t="s">
        <v>80</v>
      </c>
      <c r="I49" s="63" t="s">
        <v>98</v>
      </c>
      <c r="J49" s="64" t="s">
        <v>98</v>
      </c>
      <c r="K49" s="65" t="s">
        <v>98</v>
      </c>
      <c r="L49" s="66" t="s">
        <v>98</v>
      </c>
      <c r="M49" s="67" t="s">
        <v>98</v>
      </c>
    </row>
    <row r="50" spans="1:13" ht="20.25">
      <c r="A50" s="56">
        <v>40</v>
      </c>
      <c r="B50" s="167" t="s">
        <v>150</v>
      </c>
      <c r="C50" s="69">
        <v>9980</v>
      </c>
      <c r="D50" s="69">
        <v>9980</v>
      </c>
      <c r="E50" s="85">
        <v>39422</v>
      </c>
      <c r="F50" s="40"/>
      <c r="G50" s="58" t="s">
        <v>110</v>
      </c>
      <c r="H50" s="40" t="s">
        <v>80</v>
      </c>
      <c r="I50" s="63" t="s">
        <v>98</v>
      </c>
      <c r="J50" s="64" t="s">
        <v>98</v>
      </c>
      <c r="K50" s="65" t="s">
        <v>98</v>
      </c>
      <c r="L50" s="66" t="s">
        <v>98</v>
      </c>
      <c r="M50" s="67" t="s">
        <v>98</v>
      </c>
    </row>
    <row r="51" spans="1:13" ht="20.25">
      <c r="A51" s="56">
        <v>41</v>
      </c>
      <c r="B51" s="167" t="s">
        <v>151</v>
      </c>
      <c r="C51" s="69">
        <v>20000</v>
      </c>
      <c r="D51" s="69">
        <v>20000</v>
      </c>
      <c r="E51" s="85">
        <v>39770</v>
      </c>
      <c r="F51" s="40"/>
      <c r="G51" s="58" t="s">
        <v>110</v>
      </c>
      <c r="H51" s="40" t="s">
        <v>80</v>
      </c>
      <c r="I51" s="63" t="s">
        <v>98</v>
      </c>
      <c r="J51" s="64" t="s">
        <v>98</v>
      </c>
      <c r="K51" s="65" t="s">
        <v>98</v>
      </c>
      <c r="L51" s="66" t="s">
        <v>98</v>
      </c>
      <c r="M51" s="67" t="s">
        <v>98</v>
      </c>
    </row>
    <row r="52" spans="1:13" ht="20.25">
      <c r="A52" s="56">
        <v>42</v>
      </c>
      <c r="B52" s="167" t="s">
        <v>152</v>
      </c>
      <c r="C52" s="69">
        <v>18320</v>
      </c>
      <c r="D52" s="69">
        <v>18320</v>
      </c>
      <c r="E52" s="85">
        <v>40526</v>
      </c>
      <c r="F52" s="40"/>
      <c r="G52" s="58" t="s">
        <v>110</v>
      </c>
      <c r="H52" s="40" t="s">
        <v>80</v>
      </c>
      <c r="I52" s="63" t="s">
        <v>98</v>
      </c>
      <c r="J52" s="64" t="s">
        <v>98</v>
      </c>
      <c r="K52" s="65" t="s">
        <v>98</v>
      </c>
      <c r="L52" s="66" t="s">
        <v>98</v>
      </c>
      <c r="M52" s="67" t="s">
        <v>98</v>
      </c>
    </row>
    <row r="53" spans="1:13" ht="20.25">
      <c r="A53" s="56">
        <v>43</v>
      </c>
      <c r="B53" s="167" t="s">
        <v>153</v>
      </c>
      <c r="C53" s="69">
        <v>9481</v>
      </c>
      <c r="D53" s="69">
        <v>9481</v>
      </c>
      <c r="E53" s="85">
        <v>39625</v>
      </c>
      <c r="F53" s="40"/>
      <c r="G53" s="58" t="s">
        <v>110</v>
      </c>
      <c r="H53" s="40" t="s">
        <v>80</v>
      </c>
      <c r="I53" s="63" t="s">
        <v>98</v>
      </c>
      <c r="J53" s="64" t="s">
        <v>98</v>
      </c>
      <c r="K53" s="65" t="s">
        <v>98</v>
      </c>
      <c r="L53" s="66" t="s">
        <v>98</v>
      </c>
      <c r="M53" s="67" t="s">
        <v>98</v>
      </c>
    </row>
    <row r="54" spans="1:13" ht="20.25">
      <c r="A54" s="56">
        <v>44</v>
      </c>
      <c r="B54" s="167" t="s">
        <v>154</v>
      </c>
      <c r="C54" s="69">
        <v>5600</v>
      </c>
      <c r="D54" s="69">
        <v>5600</v>
      </c>
      <c r="E54" s="85">
        <v>40745</v>
      </c>
      <c r="F54" s="40"/>
      <c r="G54" s="58" t="s">
        <v>110</v>
      </c>
      <c r="H54" s="40" t="s">
        <v>80</v>
      </c>
      <c r="I54" s="63" t="s">
        <v>98</v>
      </c>
      <c r="J54" s="64" t="s">
        <v>98</v>
      </c>
      <c r="K54" s="65" t="s">
        <v>98</v>
      </c>
      <c r="L54" s="66" t="s">
        <v>98</v>
      </c>
      <c r="M54" s="67" t="s">
        <v>98</v>
      </c>
    </row>
    <row r="55" spans="1:13" ht="22.5" customHeight="1">
      <c r="A55" s="56">
        <v>45</v>
      </c>
      <c r="B55" s="167" t="s">
        <v>155</v>
      </c>
      <c r="C55" s="69">
        <v>23000</v>
      </c>
      <c r="D55" s="84">
        <v>23000</v>
      </c>
      <c r="E55" s="85">
        <v>42019</v>
      </c>
      <c r="F55" s="101" t="s">
        <v>165</v>
      </c>
      <c r="G55" s="58" t="s">
        <v>110</v>
      </c>
      <c r="H55" s="40" t="s">
        <v>80</v>
      </c>
      <c r="I55" s="63" t="s">
        <v>98</v>
      </c>
      <c r="J55" s="64" t="s">
        <v>98</v>
      </c>
      <c r="K55" s="65" t="s">
        <v>98</v>
      </c>
      <c r="L55" s="66" t="s">
        <v>98</v>
      </c>
      <c r="M55" s="67" t="s">
        <v>98</v>
      </c>
    </row>
    <row r="56" spans="1:13" ht="20.25">
      <c r="A56" s="56">
        <v>46</v>
      </c>
      <c r="B56" s="167" t="s">
        <v>156</v>
      </c>
      <c r="C56" s="69">
        <v>18000</v>
      </c>
      <c r="D56" s="69">
        <v>18000</v>
      </c>
      <c r="E56" s="85">
        <v>42019</v>
      </c>
      <c r="F56" s="101" t="s">
        <v>165</v>
      </c>
      <c r="G56" s="58" t="s">
        <v>110</v>
      </c>
      <c r="H56" s="40" t="s">
        <v>80</v>
      </c>
      <c r="I56" s="63" t="s">
        <v>98</v>
      </c>
      <c r="J56" s="64" t="s">
        <v>98</v>
      </c>
      <c r="K56" s="65" t="s">
        <v>98</v>
      </c>
      <c r="L56" s="66" t="s">
        <v>98</v>
      </c>
      <c r="M56" s="67" t="s">
        <v>98</v>
      </c>
    </row>
    <row r="57" spans="1:13" ht="20.25">
      <c r="A57" s="56">
        <v>47</v>
      </c>
      <c r="B57" s="167" t="s">
        <v>157</v>
      </c>
      <c r="C57" s="69">
        <v>17000</v>
      </c>
      <c r="D57" s="69">
        <v>17000</v>
      </c>
      <c r="E57" s="85">
        <v>42019</v>
      </c>
      <c r="F57" s="101" t="s">
        <v>165</v>
      </c>
      <c r="G57" s="58" t="s">
        <v>110</v>
      </c>
      <c r="H57" s="40" t="s">
        <v>80</v>
      </c>
      <c r="I57" s="63" t="s">
        <v>98</v>
      </c>
      <c r="J57" s="64" t="s">
        <v>98</v>
      </c>
      <c r="K57" s="65" t="s">
        <v>98</v>
      </c>
      <c r="L57" s="66" t="s">
        <v>98</v>
      </c>
      <c r="M57" s="67" t="s">
        <v>98</v>
      </c>
    </row>
    <row r="58" spans="1:13" ht="21.75" customHeight="1">
      <c r="A58" s="56">
        <v>48</v>
      </c>
      <c r="B58" s="167" t="s">
        <v>158</v>
      </c>
      <c r="C58" s="69">
        <v>9000</v>
      </c>
      <c r="D58" s="69">
        <v>9000</v>
      </c>
      <c r="E58" s="85">
        <v>42019</v>
      </c>
      <c r="F58" s="101" t="s">
        <v>165</v>
      </c>
      <c r="G58" s="58" t="s">
        <v>110</v>
      </c>
      <c r="H58" s="40" t="s">
        <v>80</v>
      </c>
      <c r="I58" s="63" t="s">
        <v>98</v>
      </c>
      <c r="J58" s="64" t="s">
        <v>98</v>
      </c>
      <c r="K58" s="65" t="s">
        <v>98</v>
      </c>
      <c r="L58" s="66" t="s">
        <v>98</v>
      </c>
      <c r="M58" s="67" t="s">
        <v>98</v>
      </c>
    </row>
    <row r="59" spans="1:13" ht="21.75" customHeight="1">
      <c r="A59" s="56">
        <v>49</v>
      </c>
      <c r="B59" s="167" t="s">
        <v>159</v>
      </c>
      <c r="C59" s="69">
        <v>9000</v>
      </c>
      <c r="D59" s="84">
        <v>9000</v>
      </c>
      <c r="E59" s="85">
        <v>42019</v>
      </c>
      <c r="F59" s="101" t="s">
        <v>165</v>
      </c>
      <c r="G59" s="58" t="s">
        <v>110</v>
      </c>
      <c r="H59" s="40" t="s">
        <v>80</v>
      </c>
      <c r="I59" s="63" t="s">
        <v>98</v>
      </c>
      <c r="J59" s="64" t="s">
        <v>98</v>
      </c>
      <c r="K59" s="65" t="s">
        <v>98</v>
      </c>
      <c r="L59" s="66" t="s">
        <v>98</v>
      </c>
      <c r="M59" s="67" t="s">
        <v>98</v>
      </c>
    </row>
    <row r="60" spans="1:13" ht="20.25">
      <c r="A60" s="56">
        <v>50</v>
      </c>
      <c r="B60" s="167" t="s">
        <v>160</v>
      </c>
      <c r="C60" s="69">
        <v>6000</v>
      </c>
      <c r="D60" s="84">
        <v>6000</v>
      </c>
      <c r="E60" s="85">
        <v>42019</v>
      </c>
      <c r="F60" s="101" t="s">
        <v>165</v>
      </c>
      <c r="G60" s="58" t="s">
        <v>110</v>
      </c>
      <c r="H60" s="40" t="s">
        <v>80</v>
      </c>
      <c r="I60" s="63" t="s">
        <v>98</v>
      </c>
      <c r="J60" s="64" t="s">
        <v>98</v>
      </c>
      <c r="K60" s="65" t="s">
        <v>98</v>
      </c>
      <c r="L60" s="66" t="s">
        <v>98</v>
      </c>
      <c r="M60" s="67" t="s">
        <v>98</v>
      </c>
    </row>
    <row r="61" spans="1:13" ht="20.25">
      <c r="A61" s="56">
        <v>51</v>
      </c>
      <c r="B61" s="167" t="s">
        <v>161</v>
      </c>
      <c r="C61" s="69">
        <v>8000</v>
      </c>
      <c r="D61" s="84">
        <v>8000</v>
      </c>
      <c r="E61" s="85">
        <v>42019</v>
      </c>
      <c r="F61" s="101" t="s">
        <v>165</v>
      </c>
      <c r="G61" s="58" t="s">
        <v>110</v>
      </c>
      <c r="H61" s="40" t="s">
        <v>80</v>
      </c>
      <c r="I61" s="63" t="s">
        <v>98</v>
      </c>
      <c r="J61" s="64" t="s">
        <v>98</v>
      </c>
      <c r="K61" s="65" t="s">
        <v>98</v>
      </c>
      <c r="L61" s="66" t="s">
        <v>98</v>
      </c>
      <c r="M61" s="67" t="s">
        <v>98</v>
      </c>
    </row>
    <row r="62" spans="1:13" ht="20.25">
      <c r="A62" s="56">
        <v>52</v>
      </c>
      <c r="B62" s="167" t="s">
        <v>328</v>
      </c>
      <c r="C62" s="69">
        <v>24430</v>
      </c>
      <c r="D62" s="84">
        <v>24430</v>
      </c>
      <c r="E62" s="85"/>
      <c r="F62" s="101"/>
      <c r="G62" s="58"/>
      <c r="H62" s="40"/>
      <c r="I62" s="63"/>
      <c r="J62" s="64"/>
      <c r="K62" s="65"/>
      <c r="L62" s="66"/>
      <c r="M62" s="67"/>
    </row>
    <row r="63" spans="1:13" ht="20.25">
      <c r="A63" s="56">
        <v>53</v>
      </c>
      <c r="B63" s="167" t="s">
        <v>329</v>
      </c>
      <c r="C63" s="69">
        <v>32917</v>
      </c>
      <c r="D63" s="84">
        <v>32917</v>
      </c>
      <c r="E63" s="85"/>
      <c r="F63" s="101"/>
      <c r="G63" s="58"/>
      <c r="H63" s="40"/>
      <c r="I63" s="63"/>
      <c r="J63" s="64"/>
      <c r="K63" s="65"/>
      <c r="L63" s="66"/>
      <c r="M63" s="67"/>
    </row>
    <row r="64" spans="1:13" ht="30">
      <c r="A64" s="56">
        <v>54</v>
      </c>
      <c r="B64" s="167" t="s">
        <v>330</v>
      </c>
      <c r="C64" s="69">
        <v>27262</v>
      </c>
      <c r="D64" s="84">
        <v>27262</v>
      </c>
      <c r="E64" s="85"/>
      <c r="F64" s="101"/>
      <c r="G64" s="58"/>
      <c r="H64" s="40"/>
      <c r="I64" s="63"/>
      <c r="J64" s="64"/>
      <c r="K64" s="65"/>
      <c r="L64" s="66"/>
      <c r="M64" s="67"/>
    </row>
    <row r="65" spans="1:13" ht="30">
      <c r="A65" s="56">
        <v>55</v>
      </c>
      <c r="B65" s="167" t="s">
        <v>331</v>
      </c>
      <c r="C65" s="69">
        <v>30500</v>
      </c>
      <c r="D65" s="84">
        <v>30500</v>
      </c>
      <c r="E65" s="85"/>
      <c r="F65" s="101"/>
      <c r="G65" s="58"/>
      <c r="H65" s="40"/>
      <c r="I65" s="63"/>
      <c r="J65" s="64"/>
      <c r="K65" s="65"/>
      <c r="L65" s="66"/>
      <c r="M65" s="67"/>
    </row>
    <row r="66" spans="1:13" ht="14.25">
      <c r="A66" s="56">
        <v>56</v>
      </c>
      <c r="B66" s="167" t="s">
        <v>332</v>
      </c>
      <c r="C66" s="69">
        <v>5199</v>
      </c>
      <c r="D66" s="84">
        <v>5199</v>
      </c>
      <c r="E66" s="85"/>
      <c r="F66" s="101"/>
      <c r="G66" s="58"/>
      <c r="H66" s="40"/>
      <c r="I66" s="63"/>
      <c r="J66" s="64"/>
      <c r="K66" s="65"/>
      <c r="L66" s="66"/>
      <c r="M66" s="67"/>
    </row>
    <row r="67" spans="1:13" ht="20.25">
      <c r="A67" s="56">
        <v>57</v>
      </c>
      <c r="B67" s="167" t="s">
        <v>333</v>
      </c>
      <c r="C67" s="69">
        <v>53000</v>
      </c>
      <c r="D67" s="84">
        <v>53000</v>
      </c>
      <c r="E67" s="85"/>
      <c r="F67" s="101"/>
      <c r="G67" s="58"/>
      <c r="H67" s="40"/>
      <c r="I67" s="63"/>
      <c r="J67" s="64"/>
      <c r="K67" s="65"/>
      <c r="L67" s="66"/>
      <c r="M67" s="67"/>
    </row>
    <row r="68" spans="1:13" ht="20.25">
      <c r="A68" s="56">
        <v>58</v>
      </c>
      <c r="B68" s="167" t="s">
        <v>162</v>
      </c>
      <c r="C68" s="69">
        <v>3500</v>
      </c>
      <c r="D68" s="84">
        <v>3500</v>
      </c>
      <c r="E68" s="85">
        <v>42019</v>
      </c>
      <c r="F68" s="101" t="s">
        <v>165</v>
      </c>
      <c r="G68" s="58" t="s">
        <v>110</v>
      </c>
      <c r="H68" s="40" t="s">
        <v>80</v>
      </c>
      <c r="I68" s="63" t="s">
        <v>98</v>
      </c>
      <c r="J68" s="64" t="s">
        <v>98</v>
      </c>
      <c r="K68" s="65" t="s">
        <v>98</v>
      </c>
      <c r="L68" s="66" t="s">
        <v>98</v>
      </c>
      <c r="M68" s="67" t="s">
        <v>98</v>
      </c>
    </row>
    <row r="69" spans="1:13" ht="14.25" customHeight="1">
      <c r="A69" s="56">
        <v>59</v>
      </c>
      <c r="B69" s="167" t="s">
        <v>163</v>
      </c>
      <c r="C69" s="69">
        <v>3500</v>
      </c>
      <c r="D69" s="84">
        <v>3500</v>
      </c>
      <c r="E69" s="85">
        <v>42019</v>
      </c>
      <c r="F69" s="101" t="s">
        <v>165</v>
      </c>
      <c r="G69" s="58" t="s">
        <v>110</v>
      </c>
      <c r="H69" s="40" t="s">
        <v>80</v>
      </c>
      <c r="I69" s="63" t="s">
        <v>98</v>
      </c>
      <c r="J69" s="64" t="s">
        <v>98</v>
      </c>
      <c r="K69" s="65" t="s">
        <v>98</v>
      </c>
      <c r="L69" s="66" t="s">
        <v>98</v>
      </c>
      <c r="M69" s="67" t="s">
        <v>98</v>
      </c>
    </row>
    <row r="70" spans="1:13" ht="14.25">
      <c r="A70" s="146">
        <v>60</v>
      </c>
      <c r="B70" s="169" t="s">
        <v>322</v>
      </c>
      <c r="C70" s="84">
        <v>28338</v>
      </c>
      <c r="D70" s="84">
        <v>28338</v>
      </c>
      <c r="E70" s="85"/>
      <c r="F70" s="101"/>
      <c r="G70" s="58"/>
      <c r="H70" s="40"/>
      <c r="I70" s="63"/>
      <c r="J70" s="64"/>
      <c r="K70" s="65"/>
      <c r="L70" s="66"/>
      <c r="M70" s="67"/>
    </row>
    <row r="71" spans="1:13" ht="14.25">
      <c r="A71" s="146">
        <v>61</v>
      </c>
      <c r="B71" s="169" t="s">
        <v>322</v>
      </c>
      <c r="C71" s="84">
        <v>28338</v>
      </c>
      <c r="D71" s="84">
        <v>28338</v>
      </c>
      <c r="E71" s="85"/>
      <c r="F71" s="101"/>
      <c r="G71" s="58"/>
      <c r="H71" s="40"/>
      <c r="I71" s="63"/>
      <c r="J71" s="64"/>
      <c r="K71" s="65"/>
      <c r="L71" s="66"/>
      <c r="M71" s="67"/>
    </row>
    <row r="72" spans="1:13" ht="14.25">
      <c r="A72" s="146">
        <v>62</v>
      </c>
      <c r="B72" s="169" t="s">
        <v>323</v>
      </c>
      <c r="C72" s="84">
        <v>138728</v>
      </c>
      <c r="D72" s="84">
        <v>138728</v>
      </c>
      <c r="E72" s="85"/>
      <c r="F72" s="101"/>
      <c r="G72" s="58"/>
      <c r="H72" s="40"/>
      <c r="I72" s="63"/>
      <c r="J72" s="64"/>
      <c r="K72" s="65"/>
      <c r="L72" s="66"/>
      <c r="M72" s="67"/>
    </row>
    <row r="73" spans="1:13" ht="20.25">
      <c r="A73" s="146">
        <v>63</v>
      </c>
      <c r="B73" s="169" t="s">
        <v>324</v>
      </c>
      <c r="C73" s="84">
        <v>99732</v>
      </c>
      <c r="D73" s="84">
        <v>99732</v>
      </c>
      <c r="E73" s="85"/>
      <c r="F73" s="101"/>
      <c r="G73" s="58"/>
      <c r="H73" s="40"/>
      <c r="I73" s="63"/>
      <c r="J73" s="64"/>
      <c r="K73" s="65"/>
      <c r="L73" s="66"/>
      <c r="M73" s="67"/>
    </row>
    <row r="74" spans="1:13" ht="14.25">
      <c r="A74" s="146">
        <v>64</v>
      </c>
      <c r="B74" s="169" t="s">
        <v>325</v>
      </c>
      <c r="C74" s="84">
        <v>8359</v>
      </c>
      <c r="D74" s="84">
        <v>8359</v>
      </c>
      <c r="E74" s="85"/>
      <c r="F74" s="101"/>
      <c r="G74" s="58"/>
      <c r="H74" s="40"/>
      <c r="I74" s="63"/>
      <c r="J74" s="64"/>
      <c r="K74" s="65"/>
      <c r="L74" s="66"/>
      <c r="M74" s="67"/>
    </row>
    <row r="75" spans="1:13" ht="40.5">
      <c r="A75" s="146">
        <v>65</v>
      </c>
      <c r="B75" s="169" t="s">
        <v>326</v>
      </c>
      <c r="C75" s="84">
        <v>26112</v>
      </c>
      <c r="D75" s="84">
        <v>26112</v>
      </c>
      <c r="E75" s="85"/>
      <c r="F75" s="101"/>
      <c r="G75" s="58"/>
      <c r="H75" s="40"/>
      <c r="I75" s="63"/>
      <c r="J75" s="64"/>
      <c r="K75" s="65"/>
      <c r="L75" s="66"/>
      <c r="M75" s="67"/>
    </row>
    <row r="76" spans="1:13" ht="30">
      <c r="A76" s="146">
        <v>66</v>
      </c>
      <c r="B76" s="169" t="s">
        <v>327</v>
      </c>
      <c r="C76" s="84">
        <v>6528</v>
      </c>
      <c r="D76" s="84">
        <v>6528</v>
      </c>
      <c r="E76" s="85"/>
      <c r="F76" s="101"/>
      <c r="G76" s="58"/>
      <c r="H76" s="40"/>
      <c r="I76" s="63"/>
      <c r="J76" s="64"/>
      <c r="K76" s="65"/>
      <c r="L76" s="66"/>
      <c r="M76" s="67"/>
    </row>
    <row r="77" spans="1:13" ht="14.25">
      <c r="A77" s="146">
        <v>67</v>
      </c>
      <c r="B77" s="169" t="s">
        <v>334</v>
      </c>
      <c r="C77" s="84">
        <v>4999</v>
      </c>
      <c r="D77" s="84">
        <v>4999</v>
      </c>
      <c r="E77" s="85"/>
      <c r="F77" s="101"/>
      <c r="G77" s="58"/>
      <c r="H77" s="40"/>
      <c r="I77" s="63"/>
      <c r="J77" s="64"/>
      <c r="K77" s="65"/>
      <c r="L77" s="66"/>
      <c r="M77" s="67"/>
    </row>
    <row r="78" spans="1:13" ht="14.25">
      <c r="A78" s="146">
        <v>68</v>
      </c>
      <c r="B78" s="169" t="s">
        <v>335</v>
      </c>
      <c r="C78" s="84">
        <v>399</v>
      </c>
      <c r="D78" s="84">
        <v>399</v>
      </c>
      <c r="E78" s="85"/>
      <c r="F78" s="101"/>
      <c r="G78" s="58"/>
      <c r="H78" s="40"/>
      <c r="I78" s="63"/>
      <c r="J78" s="64"/>
      <c r="K78" s="65"/>
      <c r="L78" s="66"/>
      <c r="M78" s="67"/>
    </row>
    <row r="79" spans="1:13" ht="14.25">
      <c r="A79" s="146">
        <v>69</v>
      </c>
      <c r="B79" s="169" t="s">
        <v>336</v>
      </c>
      <c r="C79" s="84">
        <v>10199</v>
      </c>
      <c r="D79" s="84">
        <v>10199</v>
      </c>
      <c r="E79" s="85"/>
      <c r="F79" s="101"/>
      <c r="G79" s="58"/>
      <c r="H79" s="40"/>
      <c r="I79" s="63"/>
      <c r="J79" s="64"/>
      <c r="K79" s="65"/>
      <c r="L79" s="66"/>
      <c r="M79" s="67"/>
    </row>
    <row r="80" spans="1:13" ht="14.25">
      <c r="A80" s="146">
        <v>70</v>
      </c>
      <c r="B80" s="169" t="s">
        <v>337</v>
      </c>
      <c r="C80" s="84">
        <v>699</v>
      </c>
      <c r="D80" s="84">
        <v>699</v>
      </c>
      <c r="E80" s="85"/>
      <c r="F80" s="101"/>
      <c r="G80" s="58"/>
      <c r="H80" s="40"/>
      <c r="I80" s="63"/>
      <c r="J80" s="64"/>
      <c r="K80" s="65"/>
      <c r="L80" s="66"/>
      <c r="M80" s="67"/>
    </row>
    <row r="81" spans="1:13" ht="14.25">
      <c r="A81" s="146">
        <v>71</v>
      </c>
      <c r="B81" s="169" t="s">
        <v>338</v>
      </c>
      <c r="C81" s="84">
        <v>699</v>
      </c>
      <c r="D81" s="84">
        <v>699</v>
      </c>
      <c r="E81" s="85"/>
      <c r="F81" s="101"/>
      <c r="G81" s="58"/>
      <c r="H81" s="40"/>
      <c r="I81" s="63"/>
      <c r="J81" s="64"/>
      <c r="K81" s="65"/>
      <c r="L81" s="66"/>
      <c r="M81" s="67"/>
    </row>
    <row r="82" spans="1:13" ht="40.5">
      <c r="A82" s="146">
        <v>72</v>
      </c>
      <c r="B82" s="169" t="s">
        <v>339</v>
      </c>
      <c r="C82" s="84">
        <v>298232</v>
      </c>
      <c r="D82" s="84">
        <v>298232</v>
      </c>
      <c r="E82" s="85"/>
      <c r="F82" s="101"/>
      <c r="G82" s="58"/>
      <c r="H82" s="40"/>
      <c r="I82" s="63"/>
      <c r="J82" s="64"/>
      <c r="K82" s="65"/>
      <c r="L82" s="66"/>
      <c r="M82" s="67"/>
    </row>
    <row r="83" spans="1:13" ht="20.25">
      <c r="A83" s="146">
        <v>73</v>
      </c>
      <c r="B83" s="169" t="s">
        <v>340</v>
      </c>
      <c r="C83" s="84">
        <v>2520</v>
      </c>
      <c r="D83" s="84">
        <v>2520</v>
      </c>
      <c r="E83" s="85"/>
      <c r="F83" s="101"/>
      <c r="G83" s="58"/>
      <c r="H83" s="40"/>
      <c r="I83" s="63"/>
      <c r="J83" s="64"/>
      <c r="K83" s="65"/>
      <c r="L83" s="66"/>
      <c r="M83" s="67"/>
    </row>
    <row r="84" spans="1:13" ht="20.25">
      <c r="A84" s="146">
        <v>74</v>
      </c>
      <c r="B84" s="169" t="s">
        <v>341</v>
      </c>
      <c r="C84" s="84">
        <v>17296</v>
      </c>
      <c r="D84" s="84">
        <v>17296</v>
      </c>
      <c r="E84" s="85"/>
      <c r="F84" s="101"/>
      <c r="G84" s="58"/>
      <c r="H84" s="40"/>
      <c r="I84" s="63"/>
      <c r="J84" s="64"/>
      <c r="K84" s="65"/>
      <c r="L84" s="66"/>
      <c r="M84" s="67"/>
    </row>
    <row r="85" spans="1:13" ht="20.25">
      <c r="A85" s="146">
        <v>75</v>
      </c>
      <c r="B85" s="169" t="s">
        <v>342</v>
      </c>
      <c r="C85" s="84">
        <v>10208</v>
      </c>
      <c r="D85" s="84">
        <v>10208</v>
      </c>
      <c r="E85" s="85"/>
      <c r="F85" s="101"/>
      <c r="G85" s="58"/>
      <c r="H85" s="40"/>
      <c r="I85" s="63"/>
      <c r="J85" s="64"/>
      <c r="K85" s="65"/>
      <c r="L85" s="66"/>
      <c r="M85" s="67"/>
    </row>
    <row r="86" spans="1:13" ht="20.25">
      <c r="A86" s="146">
        <v>76</v>
      </c>
      <c r="B86" s="169" t="s">
        <v>343</v>
      </c>
      <c r="C86" s="84">
        <v>13688</v>
      </c>
      <c r="D86" s="84">
        <v>13688</v>
      </c>
      <c r="E86" s="85"/>
      <c r="F86" s="101"/>
      <c r="G86" s="58"/>
      <c r="H86" s="40"/>
      <c r="I86" s="63"/>
      <c r="J86" s="64"/>
      <c r="K86" s="65"/>
      <c r="L86" s="66"/>
      <c r="M86" s="67"/>
    </row>
    <row r="87" spans="1:13" ht="20.25">
      <c r="A87" s="146">
        <v>77</v>
      </c>
      <c r="B87" s="169" t="s">
        <v>344</v>
      </c>
      <c r="C87" s="84">
        <v>16233</v>
      </c>
      <c r="D87" s="84">
        <v>16233</v>
      </c>
      <c r="E87" s="85"/>
      <c r="F87" s="101"/>
      <c r="G87" s="58"/>
      <c r="H87" s="40"/>
      <c r="I87" s="63"/>
      <c r="J87" s="64"/>
      <c r="K87" s="65"/>
      <c r="L87" s="66"/>
      <c r="M87" s="67"/>
    </row>
    <row r="88" spans="1:13" ht="14.25">
      <c r="A88" s="146">
        <v>78</v>
      </c>
      <c r="B88" s="169" t="s">
        <v>345</v>
      </c>
      <c r="C88" s="84">
        <v>12271.6</v>
      </c>
      <c r="D88" s="84">
        <v>12271.6</v>
      </c>
      <c r="E88" s="85"/>
      <c r="F88" s="101"/>
      <c r="G88" s="58"/>
      <c r="H88" s="40"/>
      <c r="I88" s="63"/>
      <c r="J88" s="64"/>
      <c r="K88" s="65"/>
      <c r="L88" s="66"/>
      <c r="M88" s="67"/>
    </row>
    <row r="89" spans="1:13" ht="20.25">
      <c r="A89" s="146">
        <v>79</v>
      </c>
      <c r="B89" s="169" t="s">
        <v>346</v>
      </c>
      <c r="C89" s="84">
        <v>18540</v>
      </c>
      <c r="D89" s="84">
        <v>18540</v>
      </c>
      <c r="E89" s="85"/>
      <c r="F89" s="101"/>
      <c r="G89" s="58"/>
      <c r="H89" s="40"/>
      <c r="I89" s="63"/>
      <c r="J89" s="64"/>
      <c r="K89" s="65"/>
      <c r="L89" s="66"/>
      <c r="M89" s="67"/>
    </row>
    <row r="90" spans="1:13" ht="14.25">
      <c r="A90" s="146">
        <v>80</v>
      </c>
      <c r="B90" s="169" t="s">
        <v>347</v>
      </c>
      <c r="C90" s="84">
        <v>16879</v>
      </c>
      <c r="D90" s="84">
        <v>16879</v>
      </c>
      <c r="E90" s="85"/>
      <c r="F90" s="101"/>
      <c r="G90" s="58"/>
      <c r="H90" s="40"/>
      <c r="I90" s="63"/>
      <c r="J90" s="64"/>
      <c r="K90" s="65"/>
      <c r="L90" s="66"/>
      <c r="M90" s="67"/>
    </row>
    <row r="91" spans="1:13" ht="14.25">
      <c r="A91" s="146">
        <v>81</v>
      </c>
      <c r="B91" s="169" t="s">
        <v>348</v>
      </c>
      <c r="C91" s="84">
        <v>13777</v>
      </c>
      <c r="D91" s="84">
        <v>13777</v>
      </c>
      <c r="E91" s="85"/>
      <c r="F91" s="101"/>
      <c r="G91" s="58"/>
      <c r="H91" s="40"/>
      <c r="I91" s="63"/>
      <c r="J91" s="64"/>
      <c r="K91" s="65"/>
      <c r="L91" s="66"/>
      <c r="M91" s="67"/>
    </row>
    <row r="92" spans="1:13" ht="14.25">
      <c r="A92" s="146">
        <v>82</v>
      </c>
      <c r="B92" s="169" t="s">
        <v>349</v>
      </c>
      <c r="C92" s="84">
        <v>12184</v>
      </c>
      <c r="D92" s="84">
        <v>12184</v>
      </c>
      <c r="E92" s="85"/>
      <c r="F92" s="101"/>
      <c r="G92" s="58"/>
      <c r="H92" s="40"/>
      <c r="I92" s="63"/>
      <c r="J92" s="64"/>
      <c r="K92" s="65"/>
      <c r="L92" s="66"/>
      <c r="M92" s="67"/>
    </row>
    <row r="93" spans="1:13" ht="14.25">
      <c r="A93" s="146">
        <v>83</v>
      </c>
      <c r="B93" s="169" t="s">
        <v>350</v>
      </c>
      <c r="C93" s="84">
        <v>59945</v>
      </c>
      <c r="D93" s="84">
        <v>59945</v>
      </c>
      <c r="E93" s="85"/>
      <c r="F93" s="101"/>
      <c r="G93" s="58"/>
      <c r="H93" s="40"/>
      <c r="I93" s="63"/>
      <c r="J93" s="64"/>
      <c r="K93" s="65"/>
      <c r="L93" s="66"/>
      <c r="M93" s="67"/>
    </row>
    <row r="94" spans="1:13" ht="14.25">
      <c r="A94" s="146">
        <v>84</v>
      </c>
      <c r="B94" s="169" t="s">
        <v>30</v>
      </c>
      <c r="C94" s="84">
        <v>1099</v>
      </c>
      <c r="D94" s="84">
        <v>1099</v>
      </c>
      <c r="E94" s="85"/>
      <c r="F94" s="101"/>
      <c r="G94" s="58"/>
      <c r="H94" s="40"/>
      <c r="I94" s="63"/>
      <c r="J94" s="64"/>
      <c r="K94" s="65"/>
      <c r="L94" s="66"/>
      <c r="M94" s="67"/>
    </row>
    <row r="95" spans="1:13" ht="15">
      <c r="A95" s="180" t="s">
        <v>50</v>
      </c>
      <c r="B95" s="187"/>
      <c r="C95" s="148">
        <f>SUM(C13:C94)</f>
        <v>2334868.0000000005</v>
      </c>
      <c r="D95" s="148">
        <f>SUM(D13:D94)</f>
        <v>2334868.0000000005</v>
      </c>
      <c r="E95" s="95"/>
      <c r="F95" s="40"/>
      <c r="G95" s="58"/>
      <c r="H95" s="40"/>
      <c r="I95" s="63"/>
      <c r="J95" s="64"/>
      <c r="K95" s="65"/>
      <c r="L95" s="66"/>
      <c r="M95" s="67"/>
    </row>
    <row r="96" spans="1:13" ht="15">
      <c r="A96" s="184" t="s">
        <v>52</v>
      </c>
      <c r="B96" s="185"/>
      <c r="C96" s="185"/>
      <c r="D96" s="185"/>
      <c r="E96" s="185"/>
      <c r="F96" s="185"/>
      <c r="G96" s="185"/>
      <c r="H96" s="185"/>
      <c r="I96" s="185"/>
      <c r="J96" s="185"/>
      <c r="K96" s="185"/>
      <c r="L96" s="185"/>
      <c r="M96" s="186"/>
    </row>
    <row r="97" spans="1:13" ht="55.5" customHeight="1">
      <c r="A97" s="61">
        <v>1</v>
      </c>
      <c r="B97" s="167" t="s">
        <v>168</v>
      </c>
      <c r="C97" s="69">
        <v>750</v>
      </c>
      <c r="D97" s="84">
        <v>0</v>
      </c>
      <c r="E97" s="85"/>
      <c r="F97" s="51"/>
      <c r="G97" s="58" t="s">
        <v>110</v>
      </c>
      <c r="H97" s="40" t="s">
        <v>80</v>
      </c>
      <c r="I97" s="63" t="s">
        <v>98</v>
      </c>
      <c r="J97" s="64" t="s">
        <v>98</v>
      </c>
      <c r="K97" s="65" t="s">
        <v>98</v>
      </c>
      <c r="L97" s="66" t="s">
        <v>98</v>
      </c>
      <c r="M97" s="67" t="s">
        <v>98</v>
      </c>
    </row>
    <row r="98" spans="1:13" ht="44.25" customHeight="1">
      <c r="A98" s="56">
        <v>2</v>
      </c>
      <c r="B98" s="172" t="s">
        <v>169</v>
      </c>
      <c r="C98" s="69">
        <v>4455</v>
      </c>
      <c r="D98" s="84">
        <v>0</v>
      </c>
      <c r="E98" s="85"/>
      <c r="F98" s="49"/>
      <c r="G98" s="58" t="s">
        <v>110</v>
      </c>
      <c r="H98" s="40" t="s">
        <v>80</v>
      </c>
      <c r="I98" s="63" t="s">
        <v>98</v>
      </c>
      <c r="J98" s="64" t="s">
        <v>98</v>
      </c>
      <c r="K98" s="65" t="s">
        <v>98</v>
      </c>
      <c r="L98" s="66" t="s">
        <v>98</v>
      </c>
      <c r="M98" s="67" t="s">
        <v>98</v>
      </c>
    </row>
    <row r="99" spans="1:13" ht="44.25" customHeight="1">
      <c r="A99" s="60">
        <v>3</v>
      </c>
      <c r="B99" s="169" t="s">
        <v>170</v>
      </c>
      <c r="C99" s="90">
        <v>600</v>
      </c>
      <c r="D99" s="91">
        <v>0</v>
      </c>
      <c r="E99" s="92"/>
      <c r="F99" s="41"/>
      <c r="G99" s="58" t="s">
        <v>110</v>
      </c>
      <c r="H99" s="40" t="s">
        <v>80</v>
      </c>
      <c r="I99" s="63" t="s">
        <v>98</v>
      </c>
      <c r="J99" s="64" t="s">
        <v>98</v>
      </c>
      <c r="K99" s="65" t="s">
        <v>98</v>
      </c>
      <c r="L99" s="66" t="s">
        <v>98</v>
      </c>
      <c r="M99" s="67" t="s">
        <v>98</v>
      </c>
    </row>
    <row r="100" spans="1:13" ht="45" customHeight="1">
      <c r="A100" s="56">
        <v>4</v>
      </c>
      <c r="B100" s="167" t="s">
        <v>171</v>
      </c>
      <c r="C100" s="69">
        <v>2496</v>
      </c>
      <c r="D100" s="84">
        <v>0</v>
      </c>
      <c r="E100" s="85"/>
      <c r="F100" s="49"/>
      <c r="G100" s="58" t="s">
        <v>110</v>
      </c>
      <c r="H100" s="40" t="s">
        <v>80</v>
      </c>
      <c r="I100" s="63" t="s">
        <v>98</v>
      </c>
      <c r="J100" s="64" t="s">
        <v>98</v>
      </c>
      <c r="K100" s="65" t="s">
        <v>98</v>
      </c>
      <c r="L100" s="66" t="s">
        <v>98</v>
      </c>
      <c r="M100" s="67" t="s">
        <v>98</v>
      </c>
    </row>
    <row r="101" spans="1:13" ht="45" customHeight="1">
      <c r="A101" s="60">
        <v>5</v>
      </c>
      <c r="B101" s="172" t="s">
        <v>172</v>
      </c>
      <c r="C101" s="90">
        <v>26979.68</v>
      </c>
      <c r="D101" s="91">
        <v>26979.68</v>
      </c>
      <c r="E101" s="92">
        <v>39553</v>
      </c>
      <c r="F101" s="100" t="s">
        <v>164</v>
      </c>
      <c r="G101" s="58" t="s">
        <v>110</v>
      </c>
      <c r="H101" s="40" t="s">
        <v>80</v>
      </c>
      <c r="I101" s="63" t="s">
        <v>98</v>
      </c>
      <c r="J101" s="64" t="s">
        <v>98</v>
      </c>
      <c r="K101" s="65" t="s">
        <v>98</v>
      </c>
      <c r="L101" s="66" t="s">
        <v>98</v>
      </c>
      <c r="M101" s="67" t="s">
        <v>98</v>
      </c>
    </row>
    <row r="102" spans="1:13" ht="20.25">
      <c r="A102" s="56">
        <v>6</v>
      </c>
      <c r="B102" s="173" t="s">
        <v>173</v>
      </c>
      <c r="C102" s="69">
        <v>35000</v>
      </c>
      <c r="D102" s="84">
        <v>21583.58</v>
      </c>
      <c r="E102" s="85">
        <v>39317</v>
      </c>
      <c r="F102" s="56" t="s">
        <v>27</v>
      </c>
      <c r="G102" s="58" t="s">
        <v>110</v>
      </c>
      <c r="H102" s="40" t="s">
        <v>80</v>
      </c>
      <c r="I102" s="63" t="s">
        <v>98</v>
      </c>
      <c r="J102" s="64" t="s">
        <v>98</v>
      </c>
      <c r="K102" s="65" t="s">
        <v>98</v>
      </c>
      <c r="L102" s="66" t="s">
        <v>98</v>
      </c>
      <c r="M102" s="67" t="s">
        <v>98</v>
      </c>
    </row>
    <row r="103" spans="1:13" ht="20.25">
      <c r="A103" s="60">
        <v>7</v>
      </c>
      <c r="B103" s="172" t="s">
        <v>174</v>
      </c>
      <c r="C103" s="90">
        <v>14900</v>
      </c>
      <c r="D103" s="91">
        <v>14900</v>
      </c>
      <c r="E103" s="92"/>
      <c r="F103" s="41"/>
      <c r="G103" s="58" t="s">
        <v>110</v>
      </c>
      <c r="H103" s="40" t="s">
        <v>80</v>
      </c>
      <c r="I103" s="63" t="s">
        <v>98</v>
      </c>
      <c r="J103" s="64" t="s">
        <v>98</v>
      </c>
      <c r="K103" s="65" t="s">
        <v>98</v>
      </c>
      <c r="L103" s="66" t="s">
        <v>98</v>
      </c>
      <c r="M103" s="67" t="s">
        <v>98</v>
      </c>
    </row>
    <row r="104" spans="1:13" ht="20.25">
      <c r="A104" s="56">
        <v>8</v>
      </c>
      <c r="B104" s="173" t="s">
        <v>175</v>
      </c>
      <c r="C104" s="69">
        <v>6240</v>
      </c>
      <c r="D104" s="84">
        <v>6240</v>
      </c>
      <c r="E104" s="85"/>
      <c r="F104" s="49"/>
      <c r="G104" s="58" t="s">
        <v>110</v>
      </c>
      <c r="H104" s="40" t="s">
        <v>80</v>
      </c>
      <c r="I104" s="63" t="s">
        <v>98</v>
      </c>
      <c r="J104" s="64" t="s">
        <v>98</v>
      </c>
      <c r="K104" s="65" t="s">
        <v>98</v>
      </c>
      <c r="L104" s="66" t="s">
        <v>98</v>
      </c>
      <c r="M104" s="67" t="s">
        <v>98</v>
      </c>
    </row>
    <row r="105" spans="1:13" ht="43.5" customHeight="1">
      <c r="A105" s="60">
        <v>9</v>
      </c>
      <c r="B105" s="172" t="s">
        <v>176</v>
      </c>
      <c r="C105" s="90">
        <v>10500</v>
      </c>
      <c r="D105" s="91">
        <v>10500</v>
      </c>
      <c r="E105" s="92"/>
      <c r="F105" s="41"/>
      <c r="G105" s="58" t="s">
        <v>110</v>
      </c>
      <c r="H105" s="40" t="s">
        <v>80</v>
      </c>
      <c r="I105" s="63" t="s">
        <v>98</v>
      </c>
      <c r="J105" s="64" t="s">
        <v>98</v>
      </c>
      <c r="K105" s="65" t="s">
        <v>98</v>
      </c>
      <c r="L105" s="66" t="s">
        <v>98</v>
      </c>
      <c r="M105" s="67" t="s">
        <v>98</v>
      </c>
    </row>
    <row r="106" spans="1:13" ht="45" customHeight="1">
      <c r="A106" s="146">
        <v>10</v>
      </c>
      <c r="B106" s="173" t="s">
        <v>177</v>
      </c>
      <c r="C106" s="107">
        <v>13360</v>
      </c>
      <c r="D106" s="84">
        <v>13360</v>
      </c>
      <c r="E106" s="85"/>
      <c r="F106" s="49"/>
      <c r="G106" s="58" t="s">
        <v>110</v>
      </c>
      <c r="H106" s="40" t="s">
        <v>80</v>
      </c>
      <c r="I106" s="63" t="s">
        <v>98</v>
      </c>
      <c r="J106" s="64" t="s">
        <v>98</v>
      </c>
      <c r="K106" s="65" t="s">
        <v>98</v>
      </c>
      <c r="L106" s="66" t="s">
        <v>98</v>
      </c>
      <c r="M106" s="67" t="s">
        <v>98</v>
      </c>
    </row>
    <row r="107" spans="1:13" ht="20.25">
      <c r="A107" s="56">
        <v>11</v>
      </c>
      <c r="B107" s="172" t="s">
        <v>178</v>
      </c>
      <c r="C107" s="69">
        <v>15200</v>
      </c>
      <c r="D107" s="84">
        <v>15200</v>
      </c>
      <c r="E107" s="85">
        <v>39286</v>
      </c>
      <c r="F107" s="56" t="s">
        <v>27</v>
      </c>
      <c r="G107" s="58" t="s">
        <v>110</v>
      </c>
      <c r="H107" s="40" t="s">
        <v>80</v>
      </c>
      <c r="I107" s="63" t="s">
        <v>98</v>
      </c>
      <c r="J107" s="64" t="s">
        <v>98</v>
      </c>
      <c r="K107" s="65" t="s">
        <v>98</v>
      </c>
      <c r="L107" s="66" t="s">
        <v>98</v>
      </c>
      <c r="M107" s="67" t="s">
        <v>98</v>
      </c>
    </row>
    <row r="108" spans="1:13" ht="44.25" customHeight="1">
      <c r="A108" s="56">
        <v>12</v>
      </c>
      <c r="B108" s="167" t="s">
        <v>179</v>
      </c>
      <c r="C108" s="69">
        <v>5500</v>
      </c>
      <c r="D108" s="84">
        <v>5500</v>
      </c>
      <c r="E108" s="85">
        <v>40026</v>
      </c>
      <c r="F108" s="49" t="s">
        <v>19</v>
      </c>
      <c r="G108" s="58" t="s">
        <v>110</v>
      </c>
      <c r="H108" s="40" t="s">
        <v>80</v>
      </c>
      <c r="I108" s="63" t="s">
        <v>98</v>
      </c>
      <c r="J108" s="64" t="s">
        <v>98</v>
      </c>
      <c r="K108" s="65" t="s">
        <v>98</v>
      </c>
      <c r="L108" s="66" t="s">
        <v>98</v>
      </c>
      <c r="M108" s="67" t="s">
        <v>98</v>
      </c>
    </row>
    <row r="109" spans="1:13" ht="45.75" customHeight="1">
      <c r="A109" s="60">
        <v>13</v>
      </c>
      <c r="B109" s="167" t="s">
        <v>180</v>
      </c>
      <c r="C109" s="90">
        <v>5500</v>
      </c>
      <c r="D109" s="91">
        <v>5500</v>
      </c>
      <c r="E109" s="85">
        <v>40026</v>
      </c>
      <c r="F109" s="49" t="s">
        <v>19</v>
      </c>
      <c r="G109" s="58" t="s">
        <v>110</v>
      </c>
      <c r="H109" s="40" t="s">
        <v>80</v>
      </c>
      <c r="I109" s="63" t="s">
        <v>98</v>
      </c>
      <c r="J109" s="64" t="s">
        <v>98</v>
      </c>
      <c r="K109" s="65" t="s">
        <v>98</v>
      </c>
      <c r="L109" s="66" t="s">
        <v>98</v>
      </c>
      <c r="M109" s="67" t="s">
        <v>98</v>
      </c>
    </row>
    <row r="110" spans="1:13" ht="44.25" customHeight="1">
      <c r="A110" s="56">
        <v>14</v>
      </c>
      <c r="B110" s="167" t="s">
        <v>181</v>
      </c>
      <c r="C110" s="69">
        <v>5500</v>
      </c>
      <c r="D110" s="84">
        <v>5500</v>
      </c>
      <c r="E110" s="85">
        <v>40026</v>
      </c>
      <c r="F110" s="49" t="s">
        <v>19</v>
      </c>
      <c r="G110" s="58" t="s">
        <v>110</v>
      </c>
      <c r="H110" s="40" t="s">
        <v>80</v>
      </c>
      <c r="I110" s="63" t="s">
        <v>98</v>
      </c>
      <c r="J110" s="64" t="s">
        <v>98</v>
      </c>
      <c r="K110" s="65" t="s">
        <v>98</v>
      </c>
      <c r="L110" s="66" t="s">
        <v>98</v>
      </c>
      <c r="M110" s="67" t="s">
        <v>98</v>
      </c>
    </row>
    <row r="111" spans="1:13" ht="45" customHeight="1">
      <c r="A111" s="60">
        <v>15</v>
      </c>
      <c r="B111" s="167" t="s">
        <v>182</v>
      </c>
      <c r="C111" s="90">
        <v>5500</v>
      </c>
      <c r="D111" s="91">
        <v>5500</v>
      </c>
      <c r="E111" s="85">
        <v>40026</v>
      </c>
      <c r="F111" s="49" t="s">
        <v>19</v>
      </c>
      <c r="G111" s="58" t="s">
        <v>110</v>
      </c>
      <c r="H111" s="40" t="s">
        <v>80</v>
      </c>
      <c r="I111" s="63" t="s">
        <v>98</v>
      </c>
      <c r="J111" s="64" t="s">
        <v>98</v>
      </c>
      <c r="K111" s="65" t="s">
        <v>98</v>
      </c>
      <c r="L111" s="66" t="s">
        <v>98</v>
      </c>
      <c r="M111" s="67" t="s">
        <v>98</v>
      </c>
    </row>
    <row r="112" spans="1:13" ht="20.25">
      <c r="A112" s="56">
        <v>16</v>
      </c>
      <c r="B112" s="167" t="s">
        <v>183</v>
      </c>
      <c r="C112" s="69">
        <v>5500</v>
      </c>
      <c r="D112" s="84">
        <v>5500</v>
      </c>
      <c r="E112" s="85">
        <v>40026</v>
      </c>
      <c r="F112" s="49" t="s">
        <v>19</v>
      </c>
      <c r="G112" s="58" t="s">
        <v>110</v>
      </c>
      <c r="H112" s="40" t="s">
        <v>80</v>
      </c>
      <c r="I112" s="63" t="s">
        <v>98</v>
      </c>
      <c r="J112" s="64" t="s">
        <v>98</v>
      </c>
      <c r="K112" s="65" t="s">
        <v>98</v>
      </c>
      <c r="L112" s="66" t="s">
        <v>98</v>
      </c>
      <c r="M112" s="67" t="s">
        <v>98</v>
      </c>
    </row>
    <row r="113" spans="1:13" ht="20.25">
      <c r="A113" s="103">
        <v>17</v>
      </c>
      <c r="B113" s="167" t="s">
        <v>184</v>
      </c>
      <c r="C113" s="69">
        <v>5500</v>
      </c>
      <c r="D113" s="69">
        <v>5500</v>
      </c>
      <c r="E113" s="85">
        <v>40026</v>
      </c>
      <c r="F113" s="49" t="s">
        <v>19</v>
      </c>
      <c r="G113" s="58" t="s">
        <v>110</v>
      </c>
      <c r="H113" s="56" t="s">
        <v>80</v>
      </c>
      <c r="I113" s="63"/>
      <c r="J113" s="64"/>
      <c r="K113" s="65"/>
      <c r="L113" s="66"/>
      <c r="M113" s="105"/>
    </row>
    <row r="114" spans="1:13" ht="20.25">
      <c r="A114" s="103">
        <v>18</v>
      </c>
      <c r="B114" s="167" t="s">
        <v>185</v>
      </c>
      <c r="C114" s="69">
        <v>5500</v>
      </c>
      <c r="D114" s="69">
        <v>5500</v>
      </c>
      <c r="E114" s="85">
        <v>40026</v>
      </c>
      <c r="F114" s="49" t="s">
        <v>19</v>
      </c>
      <c r="G114" s="58" t="s">
        <v>110</v>
      </c>
      <c r="H114" s="56" t="s">
        <v>80</v>
      </c>
      <c r="I114" s="63"/>
      <c r="J114" s="64"/>
      <c r="K114" s="65"/>
      <c r="L114" s="66"/>
      <c r="M114" s="105"/>
    </row>
    <row r="115" spans="1:13" ht="20.25">
      <c r="A115" s="103">
        <v>19</v>
      </c>
      <c r="B115" s="169" t="s">
        <v>186</v>
      </c>
      <c r="C115" s="69">
        <v>5500</v>
      </c>
      <c r="D115" s="69">
        <v>5500</v>
      </c>
      <c r="E115" s="85">
        <v>40026</v>
      </c>
      <c r="F115" s="49" t="s">
        <v>19</v>
      </c>
      <c r="G115" s="58" t="s">
        <v>110</v>
      </c>
      <c r="H115" s="56" t="s">
        <v>80</v>
      </c>
      <c r="I115" s="63"/>
      <c r="J115" s="64"/>
      <c r="K115" s="65"/>
      <c r="L115" s="66"/>
      <c r="M115" s="105"/>
    </row>
    <row r="116" spans="1:13" ht="20.25">
      <c r="A116" s="103">
        <v>20</v>
      </c>
      <c r="B116" s="169" t="s">
        <v>187</v>
      </c>
      <c r="C116" s="69">
        <v>5500</v>
      </c>
      <c r="D116" s="69">
        <v>5500</v>
      </c>
      <c r="E116" s="85">
        <v>40026</v>
      </c>
      <c r="F116" s="49" t="s">
        <v>19</v>
      </c>
      <c r="G116" s="58" t="s">
        <v>110</v>
      </c>
      <c r="H116" s="56" t="s">
        <v>80</v>
      </c>
      <c r="I116" s="63"/>
      <c r="J116" s="64"/>
      <c r="K116" s="65"/>
      <c r="L116" s="66"/>
      <c r="M116" s="105"/>
    </row>
    <row r="117" spans="1:13" ht="20.25">
      <c r="A117" s="103">
        <v>21</v>
      </c>
      <c r="B117" s="169" t="s">
        <v>188</v>
      </c>
      <c r="C117" s="69">
        <v>5500</v>
      </c>
      <c r="D117" s="69">
        <v>5500</v>
      </c>
      <c r="E117" s="85">
        <v>40026</v>
      </c>
      <c r="F117" s="49" t="s">
        <v>19</v>
      </c>
      <c r="G117" s="58" t="s">
        <v>110</v>
      </c>
      <c r="H117" s="56" t="s">
        <v>80</v>
      </c>
      <c r="I117" s="63"/>
      <c r="J117" s="64"/>
      <c r="K117" s="65"/>
      <c r="L117" s="66"/>
      <c r="M117" s="105"/>
    </row>
    <row r="118" spans="1:13" ht="20.25">
      <c r="A118" s="103">
        <v>22</v>
      </c>
      <c r="B118" s="169" t="s">
        <v>189</v>
      </c>
      <c r="C118" s="69">
        <v>5500</v>
      </c>
      <c r="D118" s="69">
        <v>5500</v>
      </c>
      <c r="E118" s="85">
        <v>40026</v>
      </c>
      <c r="F118" s="49" t="s">
        <v>19</v>
      </c>
      <c r="G118" s="58" t="s">
        <v>110</v>
      </c>
      <c r="H118" s="56" t="s">
        <v>80</v>
      </c>
      <c r="I118" s="63"/>
      <c r="J118" s="64"/>
      <c r="K118" s="65"/>
      <c r="L118" s="66"/>
      <c r="M118" s="105"/>
    </row>
    <row r="119" spans="1:13" ht="20.25">
      <c r="A119" s="103">
        <v>23</v>
      </c>
      <c r="B119" s="169" t="s">
        <v>190</v>
      </c>
      <c r="C119" s="69">
        <v>5500</v>
      </c>
      <c r="D119" s="69">
        <v>5500</v>
      </c>
      <c r="E119" s="85">
        <v>40026</v>
      </c>
      <c r="F119" s="49" t="s">
        <v>19</v>
      </c>
      <c r="G119" s="58" t="s">
        <v>110</v>
      </c>
      <c r="H119" s="56" t="s">
        <v>80</v>
      </c>
      <c r="I119" s="63"/>
      <c r="J119" s="64"/>
      <c r="K119" s="65"/>
      <c r="L119" s="66"/>
      <c r="M119" s="105"/>
    </row>
    <row r="120" spans="1:13" ht="20.25">
      <c r="A120" s="103">
        <v>24</v>
      </c>
      <c r="B120" s="169" t="s">
        <v>191</v>
      </c>
      <c r="C120" s="69">
        <v>5500</v>
      </c>
      <c r="D120" s="69">
        <v>5500</v>
      </c>
      <c r="E120" s="85">
        <v>40026</v>
      </c>
      <c r="F120" s="49" t="s">
        <v>19</v>
      </c>
      <c r="G120" s="58" t="s">
        <v>110</v>
      </c>
      <c r="H120" s="56" t="s">
        <v>80</v>
      </c>
      <c r="I120" s="63"/>
      <c r="J120" s="64"/>
      <c r="K120" s="65"/>
      <c r="L120" s="66"/>
      <c r="M120" s="105"/>
    </row>
    <row r="121" spans="1:13" ht="20.25">
      <c r="A121" s="103">
        <v>25</v>
      </c>
      <c r="B121" s="169" t="s">
        <v>192</v>
      </c>
      <c r="C121" s="69">
        <v>5500</v>
      </c>
      <c r="D121" s="69">
        <v>5500</v>
      </c>
      <c r="E121" s="85">
        <v>40026</v>
      </c>
      <c r="F121" s="49" t="s">
        <v>19</v>
      </c>
      <c r="G121" s="58" t="s">
        <v>110</v>
      </c>
      <c r="H121" s="56" t="s">
        <v>80</v>
      </c>
      <c r="I121" s="63"/>
      <c r="J121" s="64"/>
      <c r="K121" s="65"/>
      <c r="L121" s="66"/>
      <c r="M121" s="105"/>
    </row>
    <row r="122" spans="1:13" ht="20.25">
      <c r="A122" s="103">
        <v>26</v>
      </c>
      <c r="B122" s="169" t="s">
        <v>193</v>
      </c>
      <c r="C122" s="69">
        <v>5500</v>
      </c>
      <c r="D122" s="69">
        <v>5500</v>
      </c>
      <c r="E122" s="85">
        <v>40026</v>
      </c>
      <c r="F122" s="49" t="s">
        <v>19</v>
      </c>
      <c r="G122" s="58" t="s">
        <v>110</v>
      </c>
      <c r="H122" s="56" t="s">
        <v>80</v>
      </c>
      <c r="I122" s="63"/>
      <c r="J122" s="64"/>
      <c r="K122" s="65"/>
      <c r="L122" s="66"/>
      <c r="M122" s="105"/>
    </row>
    <row r="123" spans="1:13" ht="20.25">
      <c r="A123" s="103">
        <v>27</v>
      </c>
      <c r="B123" s="169" t="s">
        <v>194</v>
      </c>
      <c r="C123" s="69">
        <v>5500</v>
      </c>
      <c r="D123" s="69">
        <v>5500</v>
      </c>
      <c r="E123" s="85">
        <v>40026</v>
      </c>
      <c r="F123" s="49" t="s">
        <v>19</v>
      </c>
      <c r="G123" s="58" t="s">
        <v>110</v>
      </c>
      <c r="H123" s="56" t="s">
        <v>80</v>
      </c>
      <c r="I123" s="63"/>
      <c r="J123" s="64"/>
      <c r="K123" s="65"/>
      <c r="L123" s="66"/>
      <c r="M123" s="105"/>
    </row>
    <row r="124" spans="1:13" ht="20.25">
      <c r="A124" s="103">
        <v>28</v>
      </c>
      <c r="B124" s="172" t="s">
        <v>195</v>
      </c>
      <c r="C124" s="69">
        <v>18900</v>
      </c>
      <c r="D124" s="69">
        <v>18900</v>
      </c>
      <c r="E124" s="85"/>
      <c r="F124" s="56"/>
      <c r="G124" s="58" t="s">
        <v>110</v>
      </c>
      <c r="H124" s="56" t="s">
        <v>80</v>
      </c>
      <c r="I124" s="63"/>
      <c r="J124" s="64"/>
      <c r="K124" s="65"/>
      <c r="L124" s="66"/>
      <c r="M124" s="105"/>
    </row>
    <row r="125" spans="1:13" ht="20.25">
      <c r="A125" s="103">
        <v>29</v>
      </c>
      <c r="B125" s="173" t="s">
        <v>196</v>
      </c>
      <c r="C125" s="69">
        <v>10314</v>
      </c>
      <c r="D125" s="69">
        <v>10314</v>
      </c>
      <c r="E125" s="85"/>
      <c r="F125" s="56"/>
      <c r="G125" s="58" t="s">
        <v>110</v>
      </c>
      <c r="H125" s="56" t="s">
        <v>80</v>
      </c>
      <c r="I125" s="63"/>
      <c r="J125" s="64"/>
      <c r="K125" s="65"/>
      <c r="L125" s="66"/>
      <c r="M125" s="105"/>
    </row>
    <row r="126" spans="1:13" ht="20.25">
      <c r="A126" s="103">
        <v>30</v>
      </c>
      <c r="B126" s="172" t="s">
        <v>197</v>
      </c>
      <c r="C126" s="69">
        <v>12000</v>
      </c>
      <c r="D126" s="69">
        <v>12000</v>
      </c>
      <c r="E126" s="85">
        <v>39251</v>
      </c>
      <c r="F126" s="56" t="s">
        <v>28</v>
      </c>
      <c r="G126" s="58" t="s">
        <v>110</v>
      </c>
      <c r="H126" s="56" t="s">
        <v>80</v>
      </c>
      <c r="I126" s="63"/>
      <c r="J126" s="64"/>
      <c r="K126" s="65"/>
      <c r="L126" s="66"/>
      <c r="M126" s="105"/>
    </row>
    <row r="127" spans="1:13" ht="40.5">
      <c r="A127" s="103">
        <v>31</v>
      </c>
      <c r="B127" s="173" t="s">
        <v>198</v>
      </c>
      <c r="C127" s="69">
        <v>10600</v>
      </c>
      <c r="D127" s="69">
        <v>10600</v>
      </c>
      <c r="E127" s="85">
        <v>39553</v>
      </c>
      <c r="F127" s="100" t="s">
        <v>164</v>
      </c>
      <c r="G127" s="58" t="s">
        <v>110</v>
      </c>
      <c r="H127" s="56" t="s">
        <v>80</v>
      </c>
      <c r="I127" s="63"/>
      <c r="J127" s="64"/>
      <c r="K127" s="65"/>
      <c r="L127" s="66"/>
      <c r="M127" s="105"/>
    </row>
    <row r="128" spans="1:13" ht="20.25">
      <c r="A128" s="103">
        <v>32</v>
      </c>
      <c r="B128" s="172" t="s">
        <v>199</v>
      </c>
      <c r="C128" s="69">
        <v>35000</v>
      </c>
      <c r="D128" s="69">
        <v>21875.25</v>
      </c>
      <c r="E128" s="85">
        <v>39251</v>
      </c>
      <c r="F128" s="56" t="s">
        <v>28</v>
      </c>
      <c r="G128" s="58" t="s">
        <v>110</v>
      </c>
      <c r="H128" s="56" t="s">
        <v>80</v>
      </c>
      <c r="I128" s="63"/>
      <c r="J128" s="64"/>
      <c r="K128" s="65"/>
      <c r="L128" s="66"/>
      <c r="M128" s="105"/>
    </row>
    <row r="129" spans="1:13" ht="20.25">
      <c r="A129" s="103">
        <v>33</v>
      </c>
      <c r="B129" s="173" t="s">
        <v>200</v>
      </c>
      <c r="C129" s="69">
        <v>80000</v>
      </c>
      <c r="D129" s="69">
        <v>50000.25</v>
      </c>
      <c r="E129" s="85">
        <v>39052</v>
      </c>
      <c r="F129" s="56" t="s">
        <v>28</v>
      </c>
      <c r="G129" s="58" t="s">
        <v>110</v>
      </c>
      <c r="H129" s="56" t="s">
        <v>80</v>
      </c>
      <c r="I129" s="63"/>
      <c r="J129" s="64"/>
      <c r="K129" s="65"/>
      <c r="L129" s="66"/>
      <c r="M129" s="105"/>
    </row>
    <row r="130" spans="1:13" ht="40.5">
      <c r="A130" s="103">
        <v>34</v>
      </c>
      <c r="B130" s="173" t="s">
        <v>201</v>
      </c>
      <c r="C130" s="69">
        <v>565573</v>
      </c>
      <c r="D130" s="69">
        <v>565573</v>
      </c>
      <c r="E130" s="85">
        <v>39553</v>
      </c>
      <c r="F130" s="100" t="s">
        <v>164</v>
      </c>
      <c r="G130" s="58" t="s">
        <v>110</v>
      </c>
      <c r="H130" s="56" t="s">
        <v>80</v>
      </c>
      <c r="I130" s="63"/>
      <c r="J130" s="64"/>
      <c r="K130" s="65"/>
      <c r="L130" s="66"/>
      <c r="M130" s="105"/>
    </row>
    <row r="131" spans="1:13" ht="20.25">
      <c r="A131" s="103">
        <v>35</v>
      </c>
      <c r="B131" s="172" t="s">
        <v>202</v>
      </c>
      <c r="C131" s="69">
        <v>7729.56</v>
      </c>
      <c r="D131" s="69">
        <v>7729.56</v>
      </c>
      <c r="E131" s="85"/>
      <c r="F131" s="56"/>
      <c r="G131" s="58" t="s">
        <v>110</v>
      </c>
      <c r="H131" s="56" t="s">
        <v>80</v>
      </c>
      <c r="I131" s="63"/>
      <c r="J131" s="64"/>
      <c r="K131" s="65"/>
      <c r="L131" s="66"/>
      <c r="M131" s="105"/>
    </row>
    <row r="132" spans="1:13" ht="20.25">
      <c r="A132" s="103">
        <v>36</v>
      </c>
      <c r="B132" s="169" t="s">
        <v>203</v>
      </c>
      <c r="C132" s="69">
        <v>26600</v>
      </c>
      <c r="D132" s="69">
        <v>26600</v>
      </c>
      <c r="E132" s="85"/>
      <c r="F132" s="56"/>
      <c r="G132" s="58" t="s">
        <v>110</v>
      </c>
      <c r="H132" s="56" t="s">
        <v>80</v>
      </c>
      <c r="I132" s="63"/>
      <c r="J132" s="64"/>
      <c r="K132" s="65"/>
      <c r="L132" s="66"/>
      <c r="M132" s="105"/>
    </row>
    <row r="133" spans="1:13" ht="20.25">
      <c r="A133" s="103">
        <v>37</v>
      </c>
      <c r="B133" s="169" t="s">
        <v>204</v>
      </c>
      <c r="C133" s="69">
        <v>8500</v>
      </c>
      <c r="D133" s="69">
        <v>8500</v>
      </c>
      <c r="E133" s="85"/>
      <c r="F133" s="56"/>
      <c r="G133" s="58" t="s">
        <v>110</v>
      </c>
      <c r="H133" s="56" t="s">
        <v>80</v>
      </c>
      <c r="I133" s="63"/>
      <c r="J133" s="64"/>
      <c r="K133" s="65"/>
      <c r="L133" s="66"/>
      <c r="M133" s="105"/>
    </row>
    <row r="134" spans="1:13" ht="20.25">
      <c r="A134" s="103">
        <v>38</v>
      </c>
      <c r="B134" s="173" t="s">
        <v>205</v>
      </c>
      <c r="C134" s="69">
        <v>9000</v>
      </c>
      <c r="D134" s="69">
        <v>9000</v>
      </c>
      <c r="E134" s="85">
        <v>40849</v>
      </c>
      <c r="F134" s="56" t="s">
        <v>22</v>
      </c>
      <c r="G134" s="58" t="s">
        <v>110</v>
      </c>
      <c r="H134" s="56" t="s">
        <v>80</v>
      </c>
      <c r="I134" s="63"/>
      <c r="J134" s="64"/>
      <c r="K134" s="65"/>
      <c r="L134" s="66"/>
      <c r="M134" s="105"/>
    </row>
    <row r="135" spans="1:13" ht="20.25">
      <c r="A135" s="103">
        <v>39</v>
      </c>
      <c r="B135" s="173" t="s">
        <v>206</v>
      </c>
      <c r="C135" s="69">
        <v>9374.4</v>
      </c>
      <c r="D135" s="69">
        <v>9374.4</v>
      </c>
      <c r="E135" s="85"/>
      <c r="F135" s="56"/>
      <c r="G135" s="58" t="s">
        <v>110</v>
      </c>
      <c r="H135" s="56" t="s">
        <v>80</v>
      </c>
      <c r="I135" s="63"/>
      <c r="J135" s="64"/>
      <c r="K135" s="65"/>
      <c r="L135" s="66"/>
      <c r="M135" s="105"/>
    </row>
    <row r="136" spans="1:13" ht="20.25">
      <c r="A136" s="103">
        <v>40</v>
      </c>
      <c r="B136" s="172" t="s">
        <v>207</v>
      </c>
      <c r="C136" s="69">
        <v>8320</v>
      </c>
      <c r="D136" s="69">
        <v>8320</v>
      </c>
      <c r="E136" s="85"/>
      <c r="F136" s="56"/>
      <c r="G136" s="58" t="s">
        <v>110</v>
      </c>
      <c r="H136" s="56" t="s">
        <v>80</v>
      </c>
      <c r="I136" s="63"/>
      <c r="J136" s="64"/>
      <c r="K136" s="65"/>
      <c r="L136" s="66"/>
      <c r="M136" s="105"/>
    </row>
    <row r="137" spans="1:13" ht="20.25">
      <c r="A137" s="103">
        <v>41</v>
      </c>
      <c r="B137" s="173" t="s">
        <v>208</v>
      </c>
      <c r="C137" s="69">
        <v>3800</v>
      </c>
      <c r="D137" s="69">
        <v>3800</v>
      </c>
      <c r="E137" s="85"/>
      <c r="F137" s="56"/>
      <c r="G137" s="58" t="s">
        <v>110</v>
      </c>
      <c r="H137" s="56" t="s">
        <v>80</v>
      </c>
      <c r="I137" s="63"/>
      <c r="J137" s="64"/>
      <c r="K137" s="65"/>
      <c r="L137" s="66"/>
      <c r="M137" s="105"/>
    </row>
    <row r="138" spans="1:13" ht="20.25">
      <c r="A138" s="103">
        <v>42</v>
      </c>
      <c r="B138" s="173" t="s">
        <v>209</v>
      </c>
      <c r="C138" s="69">
        <v>5300</v>
      </c>
      <c r="D138" s="69">
        <v>5300</v>
      </c>
      <c r="E138" s="85"/>
      <c r="F138" s="56"/>
      <c r="G138" s="58" t="s">
        <v>110</v>
      </c>
      <c r="H138" s="56" t="s">
        <v>80</v>
      </c>
      <c r="I138" s="63"/>
      <c r="J138" s="64"/>
      <c r="K138" s="65"/>
      <c r="L138" s="66"/>
      <c r="M138" s="105"/>
    </row>
    <row r="139" spans="1:13" ht="20.25">
      <c r="A139" s="103">
        <v>43</v>
      </c>
      <c r="B139" s="173" t="s">
        <v>210</v>
      </c>
      <c r="C139" s="69">
        <v>3800</v>
      </c>
      <c r="D139" s="69">
        <v>3800</v>
      </c>
      <c r="E139" s="85"/>
      <c r="F139" s="56"/>
      <c r="G139" s="58" t="s">
        <v>110</v>
      </c>
      <c r="H139" s="56" t="s">
        <v>80</v>
      </c>
      <c r="I139" s="63"/>
      <c r="J139" s="64"/>
      <c r="K139" s="65"/>
      <c r="L139" s="66"/>
      <c r="M139" s="105"/>
    </row>
    <row r="140" spans="1:13" ht="20.25">
      <c r="A140" s="106">
        <v>44</v>
      </c>
      <c r="B140" s="173" t="s">
        <v>13</v>
      </c>
      <c r="C140" s="107">
        <v>5253</v>
      </c>
      <c r="D140" s="69">
        <v>5253</v>
      </c>
      <c r="E140" s="96"/>
      <c r="F140" s="56"/>
      <c r="G140" s="58" t="s">
        <v>110</v>
      </c>
      <c r="H140" s="56" t="s">
        <v>80</v>
      </c>
      <c r="I140" s="63"/>
      <c r="J140" s="65"/>
      <c r="K140" s="65"/>
      <c r="L140" s="66"/>
      <c r="M140" s="105"/>
    </row>
    <row r="141" spans="1:13" ht="20.25">
      <c r="A141" s="106">
        <v>45</v>
      </c>
      <c r="B141" s="173" t="s">
        <v>14</v>
      </c>
      <c r="C141" s="107">
        <v>4080</v>
      </c>
      <c r="D141" s="69">
        <v>4080</v>
      </c>
      <c r="E141" s="96"/>
      <c r="F141" s="56"/>
      <c r="G141" s="58" t="s">
        <v>110</v>
      </c>
      <c r="H141" s="56" t="s">
        <v>80</v>
      </c>
      <c r="I141" s="63"/>
      <c r="J141" s="65"/>
      <c r="K141" s="65"/>
      <c r="L141" s="66"/>
      <c r="M141" s="105"/>
    </row>
    <row r="142" spans="1:13" ht="20.25">
      <c r="A142" s="106">
        <v>46</v>
      </c>
      <c r="B142" s="173" t="s">
        <v>15</v>
      </c>
      <c r="C142" s="107">
        <v>8250</v>
      </c>
      <c r="D142" s="69">
        <v>8250</v>
      </c>
      <c r="E142" s="96"/>
      <c r="F142" s="56"/>
      <c r="G142" s="58" t="s">
        <v>110</v>
      </c>
      <c r="H142" s="56" t="s">
        <v>80</v>
      </c>
      <c r="I142" s="63"/>
      <c r="J142" s="65"/>
      <c r="K142" s="65"/>
      <c r="L142" s="66"/>
      <c r="M142" s="105"/>
    </row>
    <row r="143" spans="1:13" ht="40.5">
      <c r="A143" s="106">
        <v>47</v>
      </c>
      <c r="B143" s="173" t="s">
        <v>16</v>
      </c>
      <c r="C143" s="107">
        <v>5967</v>
      </c>
      <c r="D143" s="69">
        <v>5967</v>
      </c>
      <c r="E143" s="85">
        <v>39553</v>
      </c>
      <c r="F143" s="100" t="s">
        <v>164</v>
      </c>
      <c r="G143" s="58" t="s">
        <v>110</v>
      </c>
      <c r="H143" s="56" t="s">
        <v>80</v>
      </c>
      <c r="I143" s="63"/>
      <c r="J143" s="65"/>
      <c r="K143" s="65"/>
      <c r="L143" s="66"/>
      <c r="M143" s="105"/>
    </row>
    <row r="144" spans="1:13" ht="40.5">
      <c r="A144" s="106">
        <v>48</v>
      </c>
      <c r="B144" s="173" t="s">
        <v>17</v>
      </c>
      <c r="C144" s="107">
        <v>5304</v>
      </c>
      <c r="D144" s="69">
        <v>5304</v>
      </c>
      <c r="E144" s="85">
        <v>39553</v>
      </c>
      <c r="F144" s="100" t="s">
        <v>164</v>
      </c>
      <c r="G144" s="58" t="s">
        <v>110</v>
      </c>
      <c r="H144" s="56" t="s">
        <v>80</v>
      </c>
      <c r="I144" s="63"/>
      <c r="J144" s="65"/>
      <c r="K144" s="65"/>
      <c r="L144" s="66"/>
      <c r="M144" s="105"/>
    </row>
    <row r="145" spans="1:13" ht="20.25">
      <c r="A145" s="106">
        <v>49</v>
      </c>
      <c r="B145" s="173" t="s">
        <v>18</v>
      </c>
      <c r="C145" s="107">
        <v>5547.78</v>
      </c>
      <c r="D145" s="69">
        <v>5547.78</v>
      </c>
      <c r="E145" s="96"/>
      <c r="F145" s="56"/>
      <c r="G145" s="58" t="s">
        <v>110</v>
      </c>
      <c r="H145" s="56" t="s">
        <v>80</v>
      </c>
      <c r="I145" s="63"/>
      <c r="J145" s="65"/>
      <c r="K145" s="65"/>
      <c r="L145" s="66"/>
      <c r="M145" s="105"/>
    </row>
    <row r="146" spans="1:13" ht="20.25">
      <c r="A146" s="106">
        <v>50</v>
      </c>
      <c r="B146" s="173" t="s">
        <v>20</v>
      </c>
      <c r="C146" s="107">
        <v>700</v>
      </c>
      <c r="D146" s="69">
        <v>0</v>
      </c>
      <c r="E146" s="96"/>
      <c r="F146" s="56"/>
      <c r="G146" s="58" t="s">
        <v>110</v>
      </c>
      <c r="H146" s="56" t="s">
        <v>80</v>
      </c>
      <c r="I146" s="63"/>
      <c r="J146" s="65"/>
      <c r="K146" s="65"/>
      <c r="L146" s="66"/>
      <c r="M146" s="105"/>
    </row>
    <row r="147" spans="1:13" ht="20.25">
      <c r="A147" s="106">
        <v>51</v>
      </c>
      <c r="B147" s="173" t="s">
        <v>23</v>
      </c>
      <c r="C147" s="107">
        <v>705</v>
      </c>
      <c r="D147" s="69">
        <v>0</v>
      </c>
      <c r="E147" s="96"/>
      <c r="F147" s="56"/>
      <c r="G147" s="58" t="s">
        <v>110</v>
      </c>
      <c r="H147" s="56" t="s">
        <v>80</v>
      </c>
      <c r="I147" s="63"/>
      <c r="J147" s="65"/>
      <c r="K147" s="65"/>
      <c r="L147" s="66"/>
      <c r="M147" s="105"/>
    </row>
    <row r="148" spans="1:13" ht="20.25">
      <c r="A148" s="106">
        <v>52</v>
      </c>
      <c r="B148" s="173" t="s">
        <v>24</v>
      </c>
      <c r="C148" s="107">
        <v>657</v>
      </c>
      <c r="D148" s="69">
        <v>0</v>
      </c>
      <c r="E148" s="96"/>
      <c r="F148" s="56"/>
      <c r="G148" s="58" t="s">
        <v>110</v>
      </c>
      <c r="H148" s="56" t="s">
        <v>80</v>
      </c>
      <c r="I148" s="63"/>
      <c r="J148" s="65"/>
      <c r="K148" s="65"/>
      <c r="L148" s="66"/>
      <c r="M148" s="105"/>
    </row>
    <row r="149" spans="1:13" ht="20.25">
      <c r="A149" s="106">
        <v>53</v>
      </c>
      <c r="B149" s="173" t="s">
        <v>21</v>
      </c>
      <c r="C149" s="107">
        <v>12549</v>
      </c>
      <c r="D149" s="69">
        <v>12549</v>
      </c>
      <c r="E149" s="96"/>
      <c r="F149" s="56"/>
      <c r="G149" s="58" t="s">
        <v>110</v>
      </c>
      <c r="H149" s="56" t="s">
        <v>80</v>
      </c>
      <c r="I149" s="63"/>
      <c r="J149" s="65"/>
      <c r="K149" s="65"/>
      <c r="L149" s="66"/>
      <c r="M149" s="105"/>
    </row>
    <row r="150" spans="1:13" ht="20.25">
      <c r="A150" s="106">
        <v>54</v>
      </c>
      <c r="B150" s="173" t="s">
        <v>25</v>
      </c>
      <c r="C150" s="107">
        <v>600</v>
      </c>
      <c r="D150" s="69">
        <v>0</v>
      </c>
      <c r="E150" s="96"/>
      <c r="F150" s="56"/>
      <c r="G150" s="58" t="s">
        <v>110</v>
      </c>
      <c r="H150" s="56" t="s">
        <v>80</v>
      </c>
      <c r="I150" s="104"/>
      <c r="J150" s="65"/>
      <c r="K150" s="65"/>
      <c r="L150" s="66"/>
      <c r="M150" s="105"/>
    </row>
    <row r="151" spans="1:13" ht="20.25">
      <c r="A151" s="106">
        <v>55</v>
      </c>
      <c r="B151" s="173" t="s">
        <v>26</v>
      </c>
      <c r="C151" s="107">
        <v>550</v>
      </c>
      <c r="D151" s="69">
        <v>0</v>
      </c>
      <c r="E151" s="96"/>
      <c r="F151" s="56"/>
      <c r="G151" s="58" t="s">
        <v>110</v>
      </c>
      <c r="H151" s="56" t="s">
        <v>80</v>
      </c>
      <c r="I151" s="104"/>
      <c r="J151" s="65"/>
      <c r="K151" s="65"/>
      <c r="L151" s="66"/>
      <c r="M151" s="105"/>
    </row>
    <row r="152" spans="1:13" ht="20.25">
      <c r="A152" s="106">
        <v>56</v>
      </c>
      <c r="B152" s="173" t="s">
        <v>29</v>
      </c>
      <c r="C152" s="107">
        <v>390</v>
      </c>
      <c r="D152" s="69">
        <v>0</v>
      </c>
      <c r="E152" s="96"/>
      <c r="F152" s="56"/>
      <c r="G152" s="58" t="s">
        <v>110</v>
      </c>
      <c r="H152" s="56" t="s">
        <v>80</v>
      </c>
      <c r="I152" s="104"/>
      <c r="J152" s="65"/>
      <c r="K152" s="65"/>
      <c r="L152" s="66"/>
      <c r="M152" s="105"/>
    </row>
    <row r="153" spans="1:13" ht="20.25">
      <c r="A153" s="106">
        <v>57</v>
      </c>
      <c r="B153" s="173" t="s">
        <v>30</v>
      </c>
      <c r="C153" s="107">
        <v>800</v>
      </c>
      <c r="D153" s="69">
        <v>0</v>
      </c>
      <c r="E153" s="96"/>
      <c r="F153" s="56"/>
      <c r="G153" s="58" t="s">
        <v>110</v>
      </c>
      <c r="H153" s="56" t="s">
        <v>80</v>
      </c>
      <c r="I153" s="104"/>
      <c r="J153" s="65"/>
      <c r="K153" s="65"/>
      <c r="L153" s="66"/>
      <c r="M153" s="105"/>
    </row>
    <row r="154" spans="1:13" ht="14.25">
      <c r="A154" s="106">
        <v>58</v>
      </c>
      <c r="B154" s="173" t="s">
        <v>47</v>
      </c>
      <c r="C154" s="107">
        <v>13199.76</v>
      </c>
      <c r="D154" s="69">
        <v>13199.76</v>
      </c>
      <c r="E154" s="96"/>
      <c r="F154" s="40"/>
      <c r="G154" s="58"/>
      <c r="H154" s="40"/>
      <c r="I154" s="104"/>
      <c r="J154" s="64"/>
      <c r="K154" s="65"/>
      <c r="L154" s="66"/>
      <c r="M154" s="105"/>
    </row>
    <row r="155" spans="1:13" ht="20.25">
      <c r="A155" s="106">
        <v>59</v>
      </c>
      <c r="B155" s="173" t="s">
        <v>48</v>
      </c>
      <c r="C155" s="107">
        <v>61143.6</v>
      </c>
      <c r="D155" s="69">
        <v>61143.6</v>
      </c>
      <c r="E155" s="96"/>
      <c r="F155" s="40"/>
      <c r="G155" s="58"/>
      <c r="H155" s="40"/>
      <c r="I155" s="104"/>
      <c r="J155" s="64"/>
      <c r="K155" s="65"/>
      <c r="L155" s="66"/>
      <c r="M155" s="105"/>
    </row>
    <row r="156" spans="1:13" ht="20.25">
      <c r="A156" s="103">
        <v>60</v>
      </c>
      <c r="B156" s="173" t="s">
        <v>353</v>
      </c>
      <c r="C156" s="107">
        <v>46000</v>
      </c>
      <c r="D156" s="84">
        <v>46000</v>
      </c>
      <c r="E156" s="96"/>
      <c r="F156" s="40"/>
      <c r="G156" s="58"/>
      <c r="H156" s="40"/>
      <c r="I156" s="104"/>
      <c r="J156" s="64"/>
      <c r="K156" s="65"/>
      <c r="L156" s="66"/>
      <c r="M156" s="105"/>
    </row>
    <row r="157" spans="1:13" ht="14.25" customHeight="1">
      <c r="A157" s="180" t="s">
        <v>51</v>
      </c>
      <c r="B157" s="187"/>
      <c r="C157" s="93">
        <f>SUM(C97:C156)</f>
        <v>1204987.7800000003</v>
      </c>
      <c r="D157" s="94">
        <f>SUM(D97:D156)</f>
        <v>1135743.86</v>
      </c>
      <c r="E157" s="95"/>
      <c r="F157" s="40"/>
      <c r="G157" s="58"/>
      <c r="H157" s="40"/>
      <c r="I157" s="63"/>
      <c r="J157" s="64"/>
      <c r="K157" s="65"/>
      <c r="L157" s="66"/>
      <c r="M157" s="67"/>
    </row>
    <row r="158" spans="1:10" ht="14.25">
      <c r="A158" s="39"/>
      <c r="B158" s="39"/>
      <c r="C158" s="39"/>
      <c r="D158" s="39"/>
      <c r="E158" s="39"/>
      <c r="F158" s="39"/>
      <c r="G158" s="39"/>
      <c r="H158" s="39"/>
      <c r="I158" s="39"/>
      <c r="J158" s="39"/>
    </row>
    <row r="159" spans="1:10" ht="14.25">
      <c r="A159" s="39"/>
      <c r="B159" s="39"/>
      <c r="C159" s="39"/>
      <c r="D159" s="39"/>
      <c r="E159" s="39"/>
      <c r="F159" s="39"/>
      <c r="G159" s="39"/>
      <c r="H159" s="39"/>
      <c r="I159" s="39"/>
      <c r="J159" s="39"/>
    </row>
    <row r="160" spans="1:10" ht="14.25">
      <c r="A160" s="39"/>
      <c r="B160" s="39"/>
      <c r="C160" s="39"/>
      <c r="D160" s="39"/>
      <c r="E160" s="39"/>
      <c r="F160" s="39"/>
      <c r="G160" s="39"/>
      <c r="H160" s="39"/>
      <c r="I160" s="39"/>
      <c r="J160" s="39"/>
    </row>
    <row r="161" spans="1:10" ht="14.25">
      <c r="A161" s="39"/>
      <c r="B161" s="39"/>
      <c r="C161" s="39"/>
      <c r="D161" s="39"/>
      <c r="E161" s="39"/>
      <c r="F161" s="39"/>
      <c r="G161" s="39"/>
      <c r="H161" s="39"/>
      <c r="I161" s="39"/>
      <c r="J161" s="39"/>
    </row>
    <row r="162" spans="1:10" ht="14.25">
      <c r="A162" s="39"/>
      <c r="B162" s="39"/>
      <c r="C162" s="39"/>
      <c r="D162" s="39"/>
      <c r="E162" s="39"/>
      <c r="F162" s="39"/>
      <c r="G162" s="39"/>
      <c r="H162" s="39"/>
      <c r="I162" s="39"/>
      <c r="J162" s="39"/>
    </row>
    <row r="163" spans="1:10" ht="14.25">
      <c r="A163" s="39"/>
      <c r="B163" s="39"/>
      <c r="C163" s="39"/>
      <c r="D163" s="39"/>
      <c r="E163" s="39"/>
      <c r="F163" s="39"/>
      <c r="G163" s="39"/>
      <c r="H163" s="39"/>
      <c r="I163" s="39"/>
      <c r="J163" s="39"/>
    </row>
    <row r="164" spans="1:10" ht="14.25">
      <c r="A164" s="39"/>
      <c r="B164" s="39"/>
      <c r="C164" s="39"/>
      <c r="D164" s="39"/>
      <c r="E164" s="39"/>
      <c r="F164" s="39"/>
      <c r="G164" s="39"/>
      <c r="H164" s="39"/>
      <c r="I164" s="39"/>
      <c r="J164" s="39"/>
    </row>
    <row r="165" spans="1:10" ht="14.25">
      <c r="A165" s="39"/>
      <c r="B165" s="39"/>
      <c r="C165" s="39"/>
      <c r="D165" s="39"/>
      <c r="E165" s="39"/>
      <c r="F165" s="39"/>
      <c r="G165" s="39"/>
      <c r="H165" s="39"/>
      <c r="I165" s="39"/>
      <c r="J165" s="39"/>
    </row>
    <row r="166" spans="1:10" ht="14.25">
      <c r="A166" s="39"/>
      <c r="B166" s="39"/>
      <c r="C166" s="39"/>
      <c r="D166" s="39"/>
      <c r="E166" s="39"/>
      <c r="F166" s="39"/>
      <c r="G166" s="39"/>
      <c r="H166" s="39"/>
      <c r="I166" s="39"/>
      <c r="J166" s="39"/>
    </row>
    <row r="167" spans="1:10" ht="14.25">
      <c r="A167" s="39"/>
      <c r="B167" s="39"/>
      <c r="C167" s="39"/>
      <c r="D167" s="39"/>
      <c r="E167" s="39"/>
      <c r="F167" s="39"/>
      <c r="G167" s="39"/>
      <c r="H167" s="39"/>
      <c r="I167" s="39"/>
      <c r="J167" s="39"/>
    </row>
    <row r="168" spans="1:10" ht="14.25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4.25">
      <c r="A169" s="39"/>
      <c r="B169" s="39"/>
      <c r="C169" s="39"/>
      <c r="D169" s="39"/>
      <c r="E169" s="39"/>
      <c r="F169" s="39"/>
      <c r="G169" s="39"/>
      <c r="H169" s="39"/>
      <c r="I169" s="39"/>
      <c r="J169" s="39"/>
    </row>
    <row r="170" spans="1:10" ht="14.25">
      <c r="A170" s="39"/>
      <c r="B170" s="39"/>
      <c r="C170" s="39"/>
      <c r="D170" s="39"/>
      <c r="E170" s="39"/>
      <c r="F170" s="39"/>
      <c r="G170" s="39"/>
      <c r="H170" s="39"/>
      <c r="I170" s="39"/>
      <c r="J170" s="39"/>
    </row>
    <row r="171" spans="1:10" ht="14.25">
      <c r="A171" s="39"/>
      <c r="B171" s="39"/>
      <c r="C171" s="39"/>
      <c r="D171" s="39"/>
      <c r="E171" s="39"/>
      <c r="F171" s="39"/>
      <c r="G171" s="39"/>
      <c r="H171" s="39"/>
      <c r="I171" s="39"/>
      <c r="J171" s="39"/>
    </row>
    <row r="172" spans="1:10" ht="14.25">
      <c r="A172" s="39"/>
      <c r="B172" s="39"/>
      <c r="C172" s="39"/>
      <c r="D172" s="39"/>
      <c r="E172" s="39"/>
      <c r="F172" s="39"/>
      <c r="G172" s="39"/>
      <c r="H172" s="39"/>
      <c r="I172" s="39"/>
      <c r="J172" s="39"/>
    </row>
    <row r="173" spans="1:10" ht="14.25">
      <c r="A173" s="39"/>
      <c r="B173" s="39"/>
      <c r="C173" s="39"/>
      <c r="D173" s="39"/>
      <c r="E173" s="39"/>
      <c r="F173" s="39"/>
      <c r="G173" s="39"/>
      <c r="H173" s="39"/>
      <c r="I173" s="39"/>
      <c r="J173" s="39"/>
    </row>
    <row r="174" spans="1:10" ht="14.25">
      <c r="A174" s="39"/>
      <c r="B174" s="39"/>
      <c r="C174" s="39"/>
      <c r="D174" s="39"/>
      <c r="E174" s="39"/>
      <c r="F174" s="39"/>
      <c r="G174" s="39"/>
      <c r="H174" s="39"/>
      <c r="I174" s="39"/>
      <c r="J174" s="39"/>
    </row>
    <row r="175" spans="1:10" ht="14.25">
      <c r="A175" s="39"/>
      <c r="B175" s="39"/>
      <c r="C175" s="39"/>
      <c r="D175" s="39"/>
      <c r="E175" s="39"/>
      <c r="F175" s="39"/>
      <c r="G175" s="39"/>
      <c r="H175" s="39"/>
      <c r="I175" s="39"/>
      <c r="J175" s="39"/>
    </row>
    <row r="176" spans="1:10" ht="14.25">
      <c r="A176" s="39"/>
      <c r="B176" s="39"/>
      <c r="C176" s="39"/>
      <c r="D176" s="39"/>
      <c r="E176" s="39"/>
      <c r="F176" s="39"/>
      <c r="G176" s="39"/>
      <c r="H176" s="39"/>
      <c r="I176" s="39"/>
      <c r="J176" s="39"/>
    </row>
    <row r="177" spans="1:10" ht="14.25">
      <c r="A177" s="39"/>
      <c r="B177" s="39"/>
      <c r="C177" s="39"/>
      <c r="D177" s="39"/>
      <c r="E177" s="39"/>
      <c r="F177" s="39"/>
      <c r="G177" s="39"/>
      <c r="H177" s="39"/>
      <c r="I177" s="39"/>
      <c r="J177" s="39"/>
    </row>
    <row r="178" spans="1:10" ht="14.25">
      <c r="A178" s="39"/>
      <c r="B178" s="39"/>
      <c r="C178" s="39"/>
      <c r="D178" s="39"/>
      <c r="E178" s="39"/>
      <c r="F178" s="39"/>
      <c r="G178" s="39"/>
      <c r="H178" s="39"/>
      <c r="I178" s="39"/>
      <c r="J178" s="39"/>
    </row>
    <row r="179" spans="1:10" ht="14.25">
      <c r="A179" s="39"/>
      <c r="B179" s="39"/>
      <c r="C179" s="39"/>
      <c r="D179" s="39"/>
      <c r="E179" s="39"/>
      <c r="F179" s="39"/>
      <c r="G179" s="39"/>
      <c r="H179" s="39"/>
      <c r="I179" s="39"/>
      <c r="J179" s="39"/>
    </row>
    <row r="180" spans="1:10" ht="14.25">
      <c r="A180" s="39"/>
      <c r="B180" s="39"/>
      <c r="C180" s="39"/>
      <c r="D180" s="39"/>
      <c r="E180" s="39"/>
      <c r="F180" s="39"/>
      <c r="G180" s="39"/>
      <c r="H180" s="39"/>
      <c r="I180" s="39"/>
      <c r="J180" s="39"/>
    </row>
    <row r="181" spans="1:10" ht="14.25">
      <c r="A181" s="39"/>
      <c r="B181" s="39"/>
      <c r="C181" s="39"/>
      <c r="D181" s="39"/>
      <c r="E181" s="39"/>
      <c r="F181" s="39"/>
      <c r="G181" s="39"/>
      <c r="H181" s="39"/>
      <c r="I181" s="39"/>
      <c r="J181" s="39"/>
    </row>
    <row r="182" spans="1:10" ht="14.25">
      <c r="A182" s="39"/>
      <c r="B182" s="39"/>
      <c r="C182" s="39"/>
      <c r="D182" s="39"/>
      <c r="E182" s="39"/>
      <c r="F182" s="39"/>
      <c r="G182" s="39"/>
      <c r="H182" s="39"/>
      <c r="I182" s="39"/>
      <c r="J182" s="39"/>
    </row>
    <row r="183" spans="1:10" ht="14.25">
      <c r="A183" s="39"/>
      <c r="B183" s="39"/>
      <c r="C183" s="39"/>
      <c r="D183" s="39"/>
      <c r="E183" s="39"/>
      <c r="F183" s="39"/>
      <c r="G183" s="39"/>
      <c r="H183" s="39"/>
      <c r="I183" s="39"/>
      <c r="J183" s="39"/>
    </row>
    <row r="184" spans="1:10" ht="14.25">
      <c r="A184" s="39"/>
      <c r="B184" s="39"/>
      <c r="C184" s="39"/>
      <c r="D184" s="39"/>
      <c r="E184" s="39"/>
      <c r="F184" s="39"/>
      <c r="G184" s="39"/>
      <c r="H184" s="39"/>
      <c r="I184" s="39"/>
      <c r="J184" s="39"/>
    </row>
    <row r="185" spans="1:10" ht="14.25">
      <c r="A185" s="39"/>
      <c r="B185" s="39"/>
      <c r="C185" s="39"/>
      <c r="D185" s="39"/>
      <c r="E185" s="39"/>
      <c r="F185" s="39"/>
      <c r="G185" s="39"/>
      <c r="H185" s="39"/>
      <c r="I185" s="39"/>
      <c r="J185" s="39"/>
    </row>
    <row r="186" spans="1:10" ht="14.25">
      <c r="A186" s="39"/>
      <c r="B186" s="39"/>
      <c r="C186" s="39"/>
      <c r="D186" s="39"/>
      <c r="E186" s="39"/>
      <c r="F186" s="39"/>
      <c r="G186" s="39"/>
      <c r="H186" s="39"/>
      <c r="I186" s="39"/>
      <c r="J186" s="39"/>
    </row>
    <row r="187" spans="1:10" ht="14.25">
      <c r="A187" s="39"/>
      <c r="B187" s="39"/>
      <c r="C187" s="39"/>
      <c r="D187" s="39"/>
      <c r="E187" s="39"/>
      <c r="F187" s="39"/>
      <c r="G187" s="39"/>
      <c r="H187" s="39"/>
      <c r="I187" s="39"/>
      <c r="J187" s="39"/>
    </row>
    <row r="188" spans="1:10" ht="14.25">
      <c r="A188" s="39"/>
      <c r="B188" s="39"/>
      <c r="C188" s="39"/>
      <c r="D188" s="39"/>
      <c r="E188" s="39"/>
      <c r="F188" s="39"/>
      <c r="G188" s="39"/>
      <c r="H188" s="39"/>
      <c r="I188" s="39"/>
      <c r="J188" s="39"/>
    </row>
    <row r="189" spans="1:10" ht="14.25">
      <c r="A189" s="39"/>
      <c r="B189" s="39"/>
      <c r="C189" s="39"/>
      <c r="D189" s="39"/>
      <c r="E189" s="39"/>
      <c r="F189" s="39"/>
      <c r="G189" s="39"/>
      <c r="H189" s="39"/>
      <c r="I189" s="39"/>
      <c r="J189" s="39"/>
    </row>
    <row r="190" spans="1:10" ht="14.25">
      <c r="A190" s="39"/>
      <c r="B190" s="39"/>
      <c r="C190" s="39"/>
      <c r="D190" s="39"/>
      <c r="E190" s="39"/>
      <c r="F190" s="39"/>
      <c r="G190" s="39"/>
      <c r="H190" s="39"/>
      <c r="I190" s="39"/>
      <c r="J190" s="39"/>
    </row>
    <row r="191" spans="1:10" ht="14.25">
      <c r="A191" s="39"/>
      <c r="B191" s="39"/>
      <c r="C191" s="39"/>
      <c r="D191" s="39"/>
      <c r="E191" s="39"/>
      <c r="F191" s="39"/>
      <c r="G191" s="39"/>
      <c r="H191" s="39"/>
      <c r="I191" s="39"/>
      <c r="J191" s="39"/>
    </row>
    <row r="192" spans="1:10" ht="14.25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4.25">
      <c r="A193" s="39"/>
      <c r="B193" s="39"/>
      <c r="C193" s="39"/>
      <c r="D193" s="39"/>
      <c r="E193" s="39"/>
      <c r="F193" s="39"/>
      <c r="G193" s="39"/>
      <c r="H193" s="39"/>
      <c r="I193" s="39"/>
      <c r="J193" s="39"/>
    </row>
    <row r="194" spans="1:10" ht="14.25">
      <c r="A194" s="39"/>
      <c r="B194" s="39"/>
      <c r="C194" s="39"/>
      <c r="D194" s="39"/>
      <c r="E194" s="39"/>
      <c r="F194" s="39"/>
      <c r="G194" s="39"/>
      <c r="H194" s="39"/>
      <c r="I194" s="39"/>
      <c r="J194" s="39"/>
    </row>
    <row r="195" spans="1:10" ht="14.25">
      <c r="A195" s="39"/>
      <c r="B195" s="39"/>
      <c r="C195" s="39"/>
      <c r="D195" s="39"/>
      <c r="E195" s="39"/>
      <c r="F195" s="39"/>
      <c r="G195" s="39"/>
      <c r="H195" s="39"/>
      <c r="I195" s="39"/>
      <c r="J195" s="39"/>
    </row>
    <row r="196" spans="1:10" ht="14.25">
      <c r="A196" s="39"/>
      <c r="B196" s="39"/>
      <c r="C196" s="39"/>
      <c r="D196" s="39"/>
      <c r="E196" s="39"/>
      <c r="F196" s="39"/>
      <c r="G196" s="39"/>
      <c r="H196" s="39"/>
      <c r="I196" s="39"/>
      <c r="J196" s="39"/>
    </row>
    <row r="197" spans="1:10" ht="14.25">
      <c r="A197" s="39"/>
      <c r="B197" s="39"/>
      <c r="C197" s="39"/>
      <c r="D197" s="39"/>
      <c r="E197" s="39"/>
      <c r="F197" s="39"/>
      <c r="G197" s="39"/>
      <c r="H197" s="39"/>
      <c r="I197" s="39"/>
      <c r="J197" s="39"/>
    </row>
    <row r="198" spans="1:10" ht="14.25">
      <c r="A198" s="39"/>
      <c r="B198" s="39"/>
      <c r="C198" s="39"/>
      <c r="D198" s="39"/>
      <c r="E198" s="39"/>
      <c r="F198" s="39"/>
      <c r="G198" s="39"/>
      <c r="H198" s="39"/>
      <c r="I198" s="39"/>
      <c r="J198" s="39"/>
    </row>
    <row r="199" spans="1:10" ht="14.25">
      <c r="A199" s="39"/>
      <c r="B199" s="39"/>
      <c r="C199" s="39"/>
      <c r="D199" s="39"/>
      <c r="E199" s="39"/>
      <c r="F199" s="39"/>
      <c r="G199" s="39"/>
      <c r="H199" s="39"/>
      <c r="I199" s="39"/>
      <c r="J199" s="39"/>
    </row>
    <row r="200" spans="1:10" ht="14.25">
      <c r="A200" s="39"/>
      <c r="B200" s="39"/>
      <c r="C200" s="39"/>
      <c r="D200" s="39"/>
      <c r="E200" s="39"/>
      <c r="F200" s="39"/>
      <c r="G200" s="39"/>
      <c r="H200" s="39"/>
      <c r="I200" s="39"/>
      <c r="J200" s="39"/>
    </row>
    <row r="201" spans="1:10" ht="14.25">
      <c r="A201" s="39"/>
      <c r="B201" s="39"/>
      <c r="C201" s="39"/>
      <c r="D201" s="39"/>
      <c r="E201" s="39"/>
      <c r="F201" s="39"/>
      <c r="G201" s="39"/>
      <c r="H201" s="39"/>
      <c r="I201" s="39"/>
      <c r="J201" s="39"/>
    </row>
    <row r="202" spans="1:10" ht="14.25">
      <c r="A202" s="39"/>
      <c r="B202" s="39"/>
      <c r="C202" s="39"/>
      <c r="D202" s="39"/>
      <c r="E202" s="39"/>
      <c r="F202" s="39"/>
      <c r="G202" s="39"/>
      <c r="H202" s="39"/>
      <c r="I202" s="39"/>
      <c r="J202" s="39"/>
    </row>
    <row r="203" spans="1:10" ht="14.25">
      <c r="A203" s="39"/>
      <c r="B203" s="39"/>
      <c r="C203" s="39"/>
      <c r="D203" s="39"/>
      <c r="E203" s="39"/>
      <c r="F203" s="39"/>
      <c r="G203" s="39"/>
      <c r="H203" s="39"/>
      <c r="I203" s="39"/>
      <c r="J203" s="39"/>
    </row>
    <row r="204" spans="1:10" ht="14.25">
      <c r="A204" s="39"/>
      <c r="B204" s="39"/>
      <c r="C204" s="39"/>
      <c r="D204" s="39"/>
      <c r="E204" s="39"/>
      <c r="F204" s="39"/>
      <c r="G204" s="39"/>
      <c r="H204" s="39"/>
      <c r="I204" s="39"/>
      <c r="J204" s="39"/>
    </row>
    <row r="205" spans="1:10" ht="14.25">
      <c r="A205" s="39"/>
      <c r="B205" s="39"/>
      <c r="C205" s="39"/>
      <c r="D205" s="39"/>
      <c r="E205" s="39"/>
      <c r="F205" s="39"/>
      <c r="G205" s="39"/>
      <c r="H205" s="39"/>
      <c r="I205" s="39"/>
      <c r="J205" s="39"/>
    </row>
    <row r="206" spans="1:10" ht="14.25">
      <c r="A206" s="39"/>
      <c r="B206" s="39"/>
      <c r="C206" s="39"/>
      <c r="D206" s="39"/>
      <c r="E206" s="39"/>
      <c r="F206" s="39"/>
      <c r="G206" s="39"/>
      <c r="H206" s="39"/>
      <c r="I206" s="39"/>
      <c r="J206" s="39"/>
    </row>
    <row r="207" spans="1:10" ht="14.25">
      <c r="A207" s="39"/>
      <c r="B207" s="39"/>
      <c r="C207" s="39"/>
      <c r="D207" s="39"/>
      <c r="E207" s="39"/>
      <c r="F207" s="39"/>
      <c r="G207" s="39"/>
      <c r="H207" s="39"/>
      <c r="I207" s="39"/>
      <c r="J207" s="39"/>
    </row>
    <row r="208" spans="1:10" ht="14.25">
      <c r="A208" s="39"/>
      <c r="B208" s="39"/>
      <c r="C208" s="39"/>
      <c r="D208" s="39"/>
      <c r="E208" s="39"/>
      <c r="F208" s="39"/>
      <c r="G208" s="39"/>
      <c r="H208" s="39"/>
      <c r="I208" s="39"/>
      <c r="J208" s="39"/>
    </row>
    <row r="209" spans="1:10" ht="14.25">
      <c r="A209" s="39"/>
      <c r="B209" s="39"/>
      <c r="C209" s="39"/>
      <c r="D209" s="39"/>
      <c r="E209" s="39"/>
      <c r="F209" s="39"/>
      <c r="G209" s="39"/>
      <c r="H209" s="39"/>
      <c r="I209" s="39"/>
      <c r="J209" s="39"/>
    </row>
    <row r="210" spans="1:10" ht="14.25">
      <c r="A210" s="39"/>
      <c r="B210" s="39"/>
      <c r="C210" s="39"/>
      <c r="D210" s="39"/>
      <c r="E210" s="39"/>
      <c r="F210" s="39"/>
      <c r="G210" s="39"/>
      <c r="H210" s="39"/>
      <c r="I210" s="39"/>
      <c r="J210" s="39"/>
    </row>
    <row r="211" spans="1:10" ht="14.25">
      <c r="A211" s="39"/>
      <c r="B211" s="39"/>
      <c r="C211" s="39"/>
      <c r="D211" s="39"/>
      <c r="E211" s="39"/>
      <c r="F211" s="39"/>
      <c r="G211" s="39"/>
      <c r="H211" s="39"/>
      <c r="I211" s="39"/>
      <c r="J211" s="39"/>
    </row>
    <row r="212" spans="1:10" ht="14.25">
      <c r="A212" s="39"/>
      <c r="B212" s="39"/>
      <c r="C212" s="39"/>
      <c r="D212" s="39"/>
      <c r="E212" s="39"/>
      <c r="F212" s="39"/>
      <c r="G212" s="39"/>
      <c r="H212" s="39"/>
      <c r="I212" s="39"/>
      <c r="J212" s="39"/>
    </row>
    <row r="213" spans="1:10" ht="14.25">
      <c r="A213" s="39"/>
      <c r="B213" s="39"/>
      <c r="C213" s="39"/>
      <c r="D213" s="39"/>
      <c r="E213" s="39"/>
      <c r="F213" s="39"/>
      <c r="G213" s="39"/>
      <c r="H213" s="39"/>
      <c r="I213" s="39"/>
      <c r="J213" s="39"/>
    </row>
    <row r="214" spans="1:10" ht="14.25">
      <c r="A214" s="39"/>
      <c r="B214" s="39"/>
      <c r="C214" s="39"/>
      <c r="D214" s="39"/>
      <c r="E214" s="39"/>
      <c r="F214" s="39"/>
      <c r="G214" s="39"/>
      <c r="H214" s="39"/>
      <c r="I214" s="39"/>
      <c r="J214" s="39"/>
    </row>
    <row r="215" spans="1:10" ht="14.25">
      <c r="A215" s="39"/>
      <c r="B215" s="39"/>
      <c r="C215" s="39"/>
      <c r="D215" s="39"/>
      <c r="E215" s="39"/>
      <c r="F215" s="39"/>
      <c r="G215" s="39"/>
      <c r="H215" s="39"/>
      <c r="I215" s="39"/>
      <c r="J215" s="39"/>
    </row>
    <row r="216" spans="1:10" ht="14.25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4.25">
      <c r="A217" s="39"/>
      <c r="B217" s="39"/>
      <c r="C217" s="39"/>
      <c r="D217" s="39"/>
      <c r="E217" s="39"/>
      <c r="F217" s="39"/>
      <c r="G217" s="39"/>
      <c r="H217" s="39"/>
      <c r="I217" s="39"/>
      <c r="J217" s="39"/>
    </row>
    <row r="218" spans="1:10" ht="14.25">
      <c r="A218" s="39"/>
      <c r="B218" s="39"/>
      <c r="C218" s="39"/>
      <c r="D218" s="39"/>
      <c r="E218" s="39"/>
      <c r="F218" s="39"/>
      <c r="G218" s="39"/>
      <c r="H218" s="39"/>
      <c r="I218" s="39"/>
      <c r="J218" s="39"/>
    </row>
    <row r="219" spans="1:10" ht="14.25">
      <c r="A219" s="39"/>
      <c r="B219" s="39"/>
      <c r="C219" s="39"/>
      <c r="D219" s="39"/>
      <c r="E219" s="39"/>
      <c r="F219" s="39"/>
      <c r="G219" s="39"/>
      <c r="H219" s="39"/>
      <c r="I219" s="39"/>
      <c r="J219" s="39"/>
    </row>
    <row r="220" spans="1:10" ht="14.25">
      <c r="A220" s="39"/>
      <c r="B220" s="39"/>
      <c r="C220" s="39"/>
      <c r="D220" s="39"/>
      <c r="E220" s="39"/>
      <c r="F220" s="39"/>
      <c r="G220" s="39"/>
      <c r="H220" s="39"/>
      <c r="I220" s="39"/>
      <c r="J220" s="39"/>
    </row>
    <row r="221" spans="1:10" ht="14.25">
      <c r="A221" s="39"/>
      <c r="B221" s="39"/>
      <c r="C221" s="39"/>
      <c r="D221" s="39"/>
      <c r="E221" s="39"/>
      <c r="F221" s="39"/>
      <c r="G221" s="39"/>
      <c r="H221" s="39"/>
      <c r="I221" s="39"/>
      <c r="J221" s="39"/>
    </row>
    <row r="222" spans="1:10" ht="14.25">
      <c r="A222" s="39"/>
      <c r="B222" s="39"/>
      <c r="C222" s="39"/>
      <c r="D222" s="39"/>
      <c r="E222" s="39"/>
      <c r="F222" s="39"/>
      <c r="G222" s="39"/>
      <c r="H222" s="39"/>
      <c r="I222" s="39"/>
      <c r="J222" s="39"/>
    </row>
    <row r="223" spans="1:10" ht="14.25">
      <c r="A223" s="39"/>
      <c r="B223" s="39"/>
      <c r="C223" s="39"/>
      <c r="D223" s="39"/>
      <c r="E223" s="39"/>
      <c r="F223" s="39"/>
      <c r="G223" s="39"/>
      <c r="H223" s="39"/>
      <c r="I223" s="39"/>
      <c r="J223" s="39"/>
    </row>
    <row r="224" spans="1:10" ht="14.25">
      <c r="A224" s="39"/>
      <c r="B224" s="39"/>
      <c r="C224" s="39"/>
      <c r="D224" s="39"/>
      <c r="E224" s="39"/>
      <c r="F224" s="39"/>
      <c r="G224" s="39"/>
      <c r="H224" s="39"/>
      <c r="I224" s="39"/>
      <c r="J224" s="39"/>
    </row>
    <row r="225" spans="1:10" ht="14.25">
      <c r="A225" s="39"/>
      <c r="B225" s="39"/>
      <c r="C225" s="39"/>
      <c r="D225" s="39"/>
      <c r="E225" s="39"/>
      <c r="F225" s="39"/>
      <c r="G225" s="39"/>
      <c r="H225" s="39"/>
      <c r="I225" s="39"/>
      <c r="J225" s="39"/>
    </row>
    <row r="226" spans="1:10" ht="14.25">
      <c r="A226" s="39"/>
      <c r="B226" s="39"/>
      <c r="C226" s="39"/>
      <c r="D226" s="39"/>
      <c r="E226" s="39"/>
      <c r="F226" s="39"/>
      <c r="G226" s="39"/>
      <c r="H226" s="39"/>
      <c r="I226" s="39"/>
      <c r="J226" s="39"/>
    </row>
    <row r="227" spans="1:10" ht="14.25">
      <c r="A227" s="39"/>
      <c r="B227" s="39"/>
      <c r="C227" s="39"/>
      <c r="D227" s="39"/>
      <c r="E227" s="39"/>
      <c r="F227" s="39"/>
      <c r="G227" s="39"/>
      <c r="H227" s="39"/>
      <c r="I227" s="39"/>
      <c r="J227" s="39"/>
    </row>
    <row r="228" spans="1:10" ht="14.25">
      <c r="A228" s="39"/>
      <c r="B228" s="39"/>
      <c r="C228" s="39"/>
      <c r="D228" s="39"/>
      <c r="E228" s="39"/>
      <c r="F228" s="39"/>
      <c r="G228" s="39"/>
      <c r="H228" s="39"/>
      <c r="I228" s="39"/>
      <c r="J228" s="39"/>
    </row>
    <row r="229" spans="1:10" ht="14.25">
      <c r="A229" s="39"/>
      <c r="B229" s="39"/>
      <c r="C229" s="39"/>
      <c r="D229" s="39"/>
      <c r="E229" s="39"/>
      <c r="F229" s="39"/>
      <c r="G229" s="39"/>
      <c r="H229" s="39"/>
      <c r="I229" s="39"/>
      <c r="J229" s="39"/>
    </row>
    <row r="230" spans="1:10" ht="14.25">
      <c r="A230" s="39"/>
      <c r="B230" s="39"/>
      <c r="C230" s="39"/>
      <c r="D230" s="39"/>
      <c r="E230" s="39"/>
      <c r="F230" s="39"/>
      <c r="G230" s="39"/>
      <c r="H230" s="39"/>
      <c r="I230" s="39"/>
      <c r="J230" s="39"/>
    </row>
    <row r="231" spans="1:10" ht="14.25">
      <c r="A231" s="39"/>
      <c r="B231" s="39"/>
      <c r="C231" s="39"/>
      <c r="D231" s="39"/>
      <c r="E231" s="39"/>
      <c r="F231" s="39"/>
      <c r="G231" s="39"/>
      <c r="H231" s="39"/>
      <c r="I231" s="39"/>
      <c r="J231" s="39"/>
    </row>
    <row r="232" spans="1:10" ht="14.25">
      <c r="A232" s="39"/>
      <c r="B232" s="39"/>
      <c r="C232" s="39"/>
      <c r="D232" s="39"/>
      <c r="E232" s="39"/>
      <c r="F232" s="39"/>
      <c r="G232" s="39"/>
      <c r="H232" s="39"/>
      <c r="I232" s="39"/>
      <c r="J232" s="39"/>
    </row>
    <row r="233" spans="1:10" ht="14.25">
      <c r="A233" s="39"/>
      <c r="B233" s="39"/>
      <c r="C233" s="39"/>
      <c r="D233" s="39"/>
      <c r="E233" s="39"/>
      <c r="F233" s="39"/>
      <c r="G233" s="39"/>
      <c r="H233" s="39"/>
      <c r="I233" s="39"/>
      <c r="J233" s="39"/>
    </row>
    <row r="234" spans="1:10" ht="14.25">
      <c r="A234" s="39"/>
      <c r="B234" s="39"/>
      <c r="C234" s="39"/>
      <c r="D234" s="39"/>
      <c r="E234" s="39"/>
      <c r="F234" s="39"/>
      <c r="G234" s="39"/>
      <c r="H234" s="39"/>
      <c r="I234" s="39"/>
      <c r="J234" s="39"/>
    </row>
    <row r="235" spans="1:10" ht="14.25">
      <c r="A235" s="39"/>
      <c r="B235" s="39"/>
      <c r="C235" s="39"/>
      <c r="D235" s="39"/>
      <c r="E235" s="39"/>
      <c r="F235" s="39"/>
      <c r="G235" s="39"/>
      <c r="H235" s="39"/>
      <c r="I235" s="39"/>
      <c r="J235" s="39"/>
    </row>
    <row r="236" spans="1:10" ht="14.25">
      <c r="A236" s="39"/>
      <c r="B236" s="39"/>
      <c r="C236" s="39"/>
      <c r="D236" s="39"/>
      <c r="E236" s="39"/>
      <c r="F236" s="39"/>
      <c r="G236" s="39"/>
      <c r="H236" s="39"/>
      <c r="I236" s="39"/>
      <c r="J236" s="39"/>
    </row>
    <row r="237" spans="1:10" ht="14.25">
      <c r="A237" s="39"/>
      <c r="B237" s="39"/>
      <c r="C237" s="39"/>
      <c r="D237" s="39"/>
      <c r="E237" s="39"/>
      <c r="F237" s="39"/>
      <c r="G237" s="39"/>
      <c r="H237" s="39"/>
      <c r="I237" s="39"/>
      <c r="J237" s="39"/>
    </row>
    <row r="238" spans="1:10" ht="14.25">
      <c r="A238" s="39"/>
      <c r="B238" s="39"/>
      <c r="C238" s="39"/>
      <c r="D238" s="39"/>
      <c r="E238" s="39"/>
      <c r="F238" s="39"/>
      <c r="G238" s="39"/>
      <c r="H238" s="39"/>
      <c r="I238" s="39"/>
      <c r="J238" s="39"/>
    </row>
    <row r="239" spans="1:10" ht="14.25">
      <c r="A239" s="39"/>
      <c r="B239" s="39"/>
      <c r="C239" s="39"/>
      <c r="D239" s="39"/>
      <c r="E239" s="39"/>
      <c r="F239" s="39"/>
      <c r="G239" s="39"/>
      <c r="H239" s="39"/>
      <c r="I239" s="39"/>
      <c r="J239" s="39"/>
    </row>
    <row r="240" spans="1:10" ht="14.25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4.25">
      <c r="A241" s="39"/>
      <c r="B241" s="39"/>
      <c r="C241" s="39"/>
      <c r="D241" s="39"/>
      <c r="E241" s="39"/>
      <c r="F241" s="39"/>
      <c r="G241" s="39"/>
      <c r="H241" s="39"/>
      <c r="I241" s="39"/>
      <c r="J241" s="39"/>
    </row>
    <row r="242" spans="1:10" ht="14.25">
      <c r="A242" s="39"/>
      <c r="B242" s="39"/>
      <c r="C242" s="39"/>
      <c r="D242" s="39"/>
      <c r="E242" s="39"/>
      <c r="F242" s="39"/>
      <c r="G242" s="39"/>
      <c r="H242" s="39"/>
      <c r="I242" s="39"/>
      <c r="J242" s="39"/>
    </row>
    <row r="243" spans="1:10" ht="14.25">
      <c r="A243" s="39"/>
      <c r="B243" s="39"/>
      <c r="C243" s="39"/>
      <c r="D243" s="39"/>
      <c r="E243" s="39"/>
      <c r="F243" s="39"/>
      <c r="G243" s="39"/>
      <c r="H243" s="39"/>
      <c r="I243" s="39"/>
      <c r="J243" s="39"/>
    </row>
    <row r="244" spans="1:10" ht="14.25">
      <c r="A244" s="39"/>
      <c r="B244" s="39"/>
      <c r="C244" s="39"/>
      <c r="D244" s="39"/>
      <c r="E244" s="39"/>
      <c r="F244" s="39"/>
      <c r="G244" s="39"/>
      <c r="H244" s="39"/>
      <c r="I244" s="39"/>
      <c r="J244" s="39"/>
    </row>
    <row r="245" spans="1:10" ht="14.25">
      <c r="A245" s="39"/>
      <c r="B245" s="39"/>
      <c r="C245" s="39"/>
      <c r="D245" s="39"/>
      <c r="E245" s="39"/>
      <c r="F245" s="39"/>
      <c r="G245" s="39"/>
      <c r="H245" s="39"/>
      <c r="I245" s="39"/>
      <c r="J245" s="39"/>
    </row>
    <row r="246" spans="1:10" ht="14.25">
      <c r="A246" s="39"/>
      <c r="B246" s="39"/>
      <c r="C246" s="39"/>
      <c r="D246" s="39"/>
      <c r="E246" s="39"/>
      <c r="F246" s="39"/>
      <c r="G246" s="39"/>
      <c r="H246" s="39"/>
      <c r="I246" s="39"/>
      <c r="J246" s="39"/>
    </row>
    <row r="247" spans="1:10" ht="14.25">
      <c r="A247" s="39"/>
      <c r="B247" s="39"/>
      <c r="C247" s="39"/>
      <c r="D247" s="39"/>
      <c r="E247" s="39"/>
      <c r="F247" s="39"/>
      <c r="G247" s="39"/>
      <c r="H247" s="39"/>
      <c r="I247" s="39"/>
      <c r="J247" s="39"/>
    </row>
    <row r="248" spans="1:10" ht="14.25">
      <c r="A248" s="39"/>
      <c r="B248" s="39"/>
      <c r="C248" s="39"/>
      <c r="D248" s="39"/>
      <c r="E248" s="39"/>
      <c r="F248" s="39"/>
      <c r="G248" s="39"/>
      <c r="H248" s="39"/>
      <c r="I248" s="39"/>
      <c r="J248" s="39"/>
    </row>
    <row r="249" spans="1:10" ht="14.25">
      <c r="A249" s="39"/>
      <c r="B249" s="39"/>
      <c r="C249" s="39"/>
      <c r="D249" s="39"/>
      <c r="E249" s="39"/>
      <c r="F249" s="39"/>
      <c r="G249" s="39"/>
      <c r="H249" s="39"/>
      <c r="I249" s="39"/>
      <c r="J249" s="39"/>
    </row>
    <row r="250" spans="1:10" ht="14.25">
      <c r="A250" s="39"/>
      <c r="B250" s="39"/>
      <c r="C250" s="39"/>
      <c r="D250" s="39"/>
      <c r="E250" s="39"/>
      <c r="F250" s="39"/>
      <c r="G250" s="39"/>
      <c r="H250" s="39"/>
      <c r="I250" s="39"/>
      <c r="J250" s="39"/>
    </row>
    <row r="251" spans="1:10" ht="14.25">
      <c r="A251" s="39"/>
      <c r="B251" s="39"/>
      <c r="C251" s="39"/>
      <c r="D251" s="39"/>
      <c r="E251" s="39"/>
      <c r="F251" s="39"/>
      <c r="G251" s="39"/>
      <c r="H251" s="39"/>
      <c r="I251" s="39"/>
      <c r="J251" s="39"/>
    </row>
    <row r="252" spans="1:10" ht="14.25">
      <c r="A252" s="39"/>
      <c r="B252" s="39"/>
      <c r="C252" s="39"/>
      <c r="D252" s="39"/>
      <c r="E252" s="39"/>
      <c r="F252" s="39"/>
      <c r="G252" s="39"/>
      <c r="H252" s="39"/>
      <c r="I252" s="39"/>
      <c r="J252" s="39"/>
    </row>
    <row r="253" spans="1:10" ht="14.25">
      <c r="A253" s="39"/>
      <c r="B253" s="39"/>
      <c r="C253" s="39"/>
      <c r="D253" s="39"/>
      <c r="E253" s="39"/>
      <c r="F253" s="39"/>
      <c r="G253" s="39"/>
      <c r="H253" s="39"/>
      <c r="I253" s="39"/>
      <c r="J253" s="39"/>
    </row>
    <row r="254" spans="1:10" ht="14.25">
      <c r="A254" s="39"/>
      <c r="B254" s="39"/>
      <c r="C254" s="39"/>
      <c r="D254" s="39"/>
      <c r="E254" s="39"/>
      <c r="F254" s="39"/>
      <c r="G254" s="39"/>
      <c r="H254" s="39"/>
      <c r="I254" s="39"/>
      <c r="J254" s="39"/>
    </row>
    <row r="255" spans="1:10" ht="14.25">
      <c r="A255" s="39"/>
      <c r="B255" s="39"/>
      <c r="C255" s="39"/>
      <c r="D255" s="39"/>
      <c r="E255" s="39"/>
      <c r="F255" s="39"/>
      <c r="G255" s="39"/>
      <c r="H255" s="39"/>
      <c r="I255" s="39"/>
      <c r="J255" s="39"/>
    </row>
    <row r="256" spans="1:10" ht="14.25">
      <c r="A256" s="39"/>
      <c r="B256" s="39"/>
      <c r="C256" s="39"/>
      <c r="D256" s="39"/>
      <c r="E256" s="39"/>
      <c r="F256" s="39"/>
      <c r="G256" s="39"/>
      <c r="H256" s="39"/>
      <c r="I256" s="39"/>
      <c r="J256" s="39"/>
    </row>
    <row r="257" spans="1:10" ht="14.25">
      <c r="A257" s="39"/>
      <c r="B257" s="39"/>
      <c r="C257" s="39"/>
      <c r="D257" s="39"/>
      <c r="E257" s="39"/>
      <c r="F257" s="39"/>
      <c r="G257" s="39"/>
      <c r="H257" s="39"/>
      <c r="I257" s="39"/>
      <c r="J257" s="39"/>
    </row>
    <row r="258" spans="1:10" ht="14.25">
      <c r="A258" s="39"/>
      <c r="B258" s="39"/>
      <c r="C258" s="39"/>
      <c r="D258" s="39"/>
      <c r="E258" s="39"/>
      <c r="F258" s="39"/>
      <c r="G258" s="39"/>
      <c r="H258" s="39"/>
      <c r="I258" s="39"/>
      <c r="J258" s="39"/>
    </row>
    <row r="259" spans="1:10" ht="14.25">
      <c r="A259" s="39"/>
      <c r="B259" s="39"/>
      <c r="C259" s="39"/>
      <c r="D259" s="39"/>
      <c r="E259" s="39"/>
      <c r="F259" s="39"/>
      <c r="G259" s="39"/>
      <c r="H259" s="39"/>
      <c r="I259" s="39"/>
      <c r="J259" s="39"/>
    </row>
    <row r="260" spans="1:10" ht="14.25">
      <c r="A260" s="39"/>
      <c r="B260" s="39"/>
      <c r="C260" s="39"/>
      <c r="D260" s="39"/>
      <c r="E260" s="39"/>
      <c r="F260" s="39"/>
      <c r="G260" s="39"/>
      <c r="H260" s="39"/>
      <c r="I260" s="39"/>
      <c r="J260" s="39"/>
    </row>
    <row r="261" spans="1:10" ht="14.25">
      <c r="A261" s="39"/>
      <c r="B261" s="39"/>
      <c r="C261" s="39"/>
      <c r="D261" s="39"/>
      <c r="E261" s="39"/>
      <c r="F261" s="39"/>
      <c r="G261" s="39"/>
      <c r="H261" s="39"/>
      <c r="I261" s="39"/>
      <c r="J261" s="39"/>
    </row>
    <row r="262" spans="1:10" ht="14.25">
      <c r="A262" s="39"/>
      <c r="B262" s="39"/>
      <c r="C262" s="39"/>
      <c r="D262" s="39"/>
      <c r="E262" s="39"/>
      <c r="F262" s="39"/>
      <c r="G262" s="39"/>
      <c r="H262" s="39"/>
      <c r="I262" s="39"/>
      <c r="J262" s="39"/>
    </row>
    <row r="263" spans="1:10" ht="14.25">
      <c r="A263" s="39"/>
      <c r="B263" s="39"/>
      <c r="C263" s="39"/>
      <c r="D263" s="39"/>
      <c r="E263" s="39"/>
      <c r="F263" s="39"/>
      <c r="G263" s="39"/>
      <c r="H263" s="39"/>
      <c r="I263" s="39"/>
      <c r="J263" s="39"/>
    </row>
    <row r="264" spans="1:10" ht="14.25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4.25">
      <c r="A265" s="39"/>
      <c r="B265" s="39"/>
      <c r="C265" s="39"/>
      <c r="D265" s="39"/>
      <c r="E265" s="39"/>
      <c r="F265" s="39"/>
      <c r="G265" s="39"/>
      <c r="H265" s="39"/>
      <c r="I265" s="39"/>
      <c r="J265" s="39"/>
    </row>
    <row r="266" spans="1:10" ht="14.25">
      <c r="A266" s="39"/>
      <c r="B266" s="39"/>
      <c r="C266" s="39"/>
      <c r="D266" s="39"/>
      <c r="E266" s="39"/>
      <c r="F266" s="39"/>
      <c r="G266" s="39"/>
      <c r="H266" s="39"/>
      <c r="I266" s="39"/>
      <c r="J266" s="39"/>
    </row>
    <row r="267" spans="1:10" ht="14.25">
      <c r="A267" s="39"/>
      <c r="B267" s="39"/>
      <c r="C267" s="39"/>
      <c r="D267" s="39"/>
      <c r="E267" s="39"/>
      <c r="F267" s="39"/>
      <c r="G267" s="39"/>
      <c r="H267" s="39"/>
      <c r="I267" s="39"/>
      <c r="J267" s="39"/>
    </row>
    <row r="268" spans="1:10" ht="14.25">
      <c r="A268" s="39"/>
      <c r="B268" s="39"/>
      <c r="C268" s="39"/>
      <c r="D268" s="39"/>
      <c r="E268" s="39"/>
      <c r="F268" s="39"/>
      <c r="G268" s="39"/>
      <c r="H268" s="39"/>
      <c r="I268" s="39"/>
      <c r="J268" s="39"/>
    </row>
    <row r="269" spans="1:10" ht="14.25">
      <c r="A269" s="39"/>
      <c r="B269" s="39"/>
      <c r="C269" s="39"/>
      <c r="D269" s="39"/>
      <c r="E269" s="39"/>
      <c r="F269" s="39"/>
      <c r="G269" s="39"/>
      <c r="H269" s="39"/>
      <c r="I269" s="39"/>
      <c r="J269" s="39"/>
    </row>
    <row r="270" spans="1:10" ht="14.25">
      <c r="A270" s="39"/>
      <c r="B270" s="39"/>
      <c r="C270" s="39"/>
      <c r="D270" s="39"/>
      <c r="E270" s="39"/>
      <c r="F270" s="39"/>
      <c r="G270" s="39"/>
      <c r="H270" s="39"/>
      <c r="I270" s="39"/>
      <c r="J270" s="39"/>
    </row>
    <row r="271" spans="1:10" ht="14.25">
      <c r="A271" s="39"/>
      <c r="B271" s="39"/>
      <c r="C271" s="39"/>
      <c r="D271" s="39"/>
      <c r="E271" s="39"/>
      <c r="F271" s="39"/>
      <c r="G271" s="39"/>
      <c r="H271" s="39"/>
      <c r="I271" s="39"/>
      <c r="J271" s="39"/>
    </row>
    <row r="272" spans="1:10" ht="14.25">
      <c r="A272" s="39"/>
      <c r="B272" s="39"/>
      <c r="C272" s="39"/>
      <c r="D272" s="39"/>
      <c r="E272" s="39"/>
      <c r="F272" s="39"/>
      <c r="G272" s="39"/>
      <c r="H272" s="39"/>
      <c r="I272" s="39"/>
      <c r="J272" s="39"/>
    </row>
    <row r="273" spans="1:10" ht="14.25">
      <c r="A273" s="39"/>
      <c r="B273" s="39"/>
      <c r="C273" s="39"/>
      <c r="D273" s="39"/>
      <c r="E273" s="39"/>
      <c r="F273" s="39"/>
      <c r="G273" s="39"/>
      <c r="H273" s="39"/>
      <c r="I273" s="39"/>
      <c r="J273" s="39"/>
    </row>
    <row r="274" spans="1:10" ht="14.25">
      <c r="A274" s="39"/>
      <c r="B274" s="39"/>
      <c r="C274" s="39"/>
      <c r="D274" s="39"/>
      <c r="E274" s="39"/>
      <c r="F274" s="39"/>
      <c r="G274" s="39"/>
      <c r="H274" s="39"/>
      <c r="I274" s="39"/>
      <c r="J274" s="39"/>
    </row>
    <row r="275" spans="1:10" ht="14.25">
      <c r="A275" s="39"/>
      <c r="B275" s="39"/>
      <c r="C275" s="39"/>
      <c r="D275" s="39"/>
      <c r="E275" s="39"/>
      <c r="F275" s="39"/>
      <c r="G275" s="39"/>
      <c r="H275" s="39"/>
      <c r="I275" s="39"/>
      <c r="J275" s="39"/>
    </row>
    <row r="276" spans="1:10" ht="14.25">
      <c r="A276" s="39"/>
      <c r="B276" s="39"/>
      <c r="C276" s="39"/>
      <c r="D276" s="39"/>
      <c r="E276" s="39"/>
      <c r="F276" s="39"/>
      <c r="G276" s="39"/>
      <c r="H276" s="39"/>
      <c r="I276" s="39"/>
      <c r="J276" s="39"/>
    </row>
    <row r="277" spans="1:10" ht="14.25">
      <c r="A277" s="39"/>
      <c r="B277" s="39"/>
      <c r="C277" s="39"/>
      <c r="D277" s="39"/>
      <c r="E277" s="39"/>
      <c r="F277" s="39"/>
      <c r="G277" s="39"/>
      <c r="H277" s="39"/>
      <c r="I277" s="39"/>
      <c r="J277" s="39"/>
    </row>
    <row r="278" spans="1:10" ht="14.25">
      <c r="A278" s="39"/>
      <c r="B278" s="39"/>
      <c r="C278" s="39"/>
      <c r="D278" s="39"/>
      <c r="E278" s="39"/>
      <c r="F278" s="39"/>
      <c r="G278" s="39"/>
      <c r="H278" s="39"/>
      <c r="I278" s="39"/>
      <c r="J278" s="39"/>
    </row>
    <row r="279" spans="1:10" ht="14.25">
      <c r="A279" s="39"/>
      <c r="B279" s="39"/>
      <c r="C279" s="39"/>
      <c r="D279" s="39"/>
      <c r="E279" s="39"/>
      <c r="F279" s="39"/>
      <c r="G279" s="39"/>
      <c r="H279" s="39"/>
      <c r="I279" s="39"/>
      <c r="J279" s="39"/>
    </row>
    <row r="280" spans="1:10" ht="14.25">
      <c r="A280" s="39"/>
      <c r="B280" s="39"/>
      <c r="C280" s="39"/>
      <c r="D280" s="39"/>
      <c r="E280" s="39"/>
      <c r="F280" s="39"/>
      <c r="G280" s="39"/>
      <c r="H280" s="39"/>
      <c r="I280" s="39"/>
      <c r="J280" s="39"/>
    </row>
    <row r="281" spans="1:10" ht="14.25">
      <c r="A281" s="39"/>
      <c r="B281" s="39"/>
      <c r="C281" s="39"/>
      <c r="D281" s="39"/>
      <c r="E281" s="39"/>
      <c r="F281" s="39"/>
      <c r="G281" s="39"/>
      <c r="H281" s="39"/>
      <c r="I281" s="39"/>
      <c r="J281" s="39"/>
    </row>
    <row r="282" spans="1:10" ht="14.25">
      <c r="A282" s="39"/>
      <c r="B282" s="39"/>
      <c r="C282" s="39"/>
      <c r="D282" s="39"/>
      <c r="E282" s="39"/>
      <c r="F282" s="39"/>
      <c r="G282" s="39"/>
      <c r="H282" s="39"/>
      <c r="I282" s="39"/>
      <c r="J282" s="39"/>
    </row>
    <row r="283" spans="1:10" ht="14.25">
      <c r="A283" s="39"/>
      <c r="B283" s="39"/>
      <c r="C283" s="39"/>
      <c r="D283" s="39"/>
      <c r="E283" s="39"/>
      <c r="F283" s="39"/>
      <c r="G283" s="39"/>
      <c r="H283" s="39"/>
      <c r="I283" s="39"/>
      <c r="J283" s="39"/>
    </row>
    <row r="284" spans="1:10" ht="14.25">
      <c r="A284" s="39"/>
      <c r="B284" s="39"/>
      <c r="C284" s="39"/>
      <c r="D284" s="39"/>
      <c r="E284" s="39"/>
      <c r="F284" s="39"/>
      <c r="G284" s="39"/>
      <c r="H284" s="39"/>
      <c r="I284" s="39"/>
      <c r="J284" s="39"/>
    </row>
    <row r="285" spans="1:10" ht="14.25">
      <c r="A285" s="39"/>
      <c r="B285" s="39"/>
      <c r="C285" s="39"/>
      <c r="D285" s="39"/>
      <c r="E285" s="39"/>
      <c r="F285" s="39"/>
      <c r="G285" s="39"/>
      <c r="H285" s="39"/>
      <c r="I285" s="39"/>
      <c r="J285" s="39"/>
    </row>
    <row r="286" spans="1:10" ht="14.25">
      <c r="A286" s="39"/>
      <c r="B286" s="39"/>
      <c r="C286" s="39"/>
      <c r="D286" s="39"/>
      <c r="E286" s="39"/>
      <c r="F286" s="39"/>
      <c r="G286" s="39"/>
      <c r="H286" s="39"/>
      <c r="I286" s="39"/>
      <c r="J286" s="39"/>
    </row>
    <row r="287" spans="1:10" ht="14.25">
      <c r="A287" s="39"/>
      <c r="B287" s="39"/>
      <c r="C287" s="39"/>
      <c r="D287" s="39"/>
      <c r="E287" s="39"/>
      <c r="F287" s="39"/>
      <c r="G287" s="39"/>
      <c r="H287" s="39"/>
      <c r="I287" s="39"/>
      <c r="J287" s="39"/>
    </row>
    <row r="288" spans="1:10" ht="14.25">
      <c r="A288" s="39"/>
      <c r="B288" s="39"/>
      <c r="C288" s="39"/>
      <c r="D288" s="39"/>
      <c r="E288" s="39"/>
      <c r="F288" s="39"/>
      <c r="G288" s="39"/>
      <c r="H288" s="39"/>
      <c r="I288" s="39"/>
      <c r="J288" s="39"/>
    </row>
    <row r="289" spans="1:10" ht="14.25">
      <c r="A289" s="39"/>
      <c r="B289" s="39"/>
      <c r="C289" s="39"/>
      <c r="D289" s="39"/>
      <c r="E289" s="39"/>
      <c r="F289" s="39"/>
      <c r="G289" s="39"/>
      <c r="H289" s="39"/>
      <c r="I289" s="39"/>
      <c r="J289" s="39"/>
    </row>
    <row r="290" spans="1:10" ht="14.25">
      <c r="A290" s="39"/>
      <c r="B290" s="39"/>
      <c r="C290" s="39"/>
      <c r="D290" s="39"/>
      <c r="E290" s="39"/>
      <c r="F290" s="39"/>
      <c r="G290" s="39"/>
      <c r="H290" s="39"/>
      <c r="I290" s="39"/>
      <c r="J290" s="39"/>
    </row>
    <row r="291" spans="1:10" ht="14.25">
      <c r="A291" s="39"/>
      <c r="B291" s="39"/>
      <c r="C291" s="39"/>
      <c r="D291" s="39"/>
      <c r="E291" s="39"/>
      <c r="F291" s="39"/>
      <c r="G291" s="39"/>
      <c r="H291" s="39"/>
      <c r="I291" s="39"/>
      <c r="J291" s="39"/>
    </row>
    <row r="292" spans="1:10" ht="14.25">
      <c r="A292" s="39"/>
      <c r="B292" s="39"/>
      <c r="C292" s="39"/>
      <c r="D292" s="39"/>
      <c r="E292" s="39"/>
      <c r="F292" s="39"/>
      <c r="G292" s="39"/>
      <c r="H292" s="39"/>
      <c r="I292" s="39"/>
      <c r="J292" s="39"/>
    </row>
    <row r="293" spans="1:10" ht="14.25">
      <c r="A293" s="39"/>
      <c r="B293" s="39"/>
      <c r="C293" s="39"/>
      <c r="D293" s="39"/>
      <c r="E293" s="39"/>
      <c r="F293" s="39"/>
      <c r="G293" s="39"/>
      <c r="H293" s="39"/>
      <c r="I293" s="39"/>
      <c r="J293" s="39"/>
    </row>
    <row r="294" spans="1:10" ht="14.25">
      <c r="A294" s="39"/>
      <c r="B294" s="39"/>
      <c r="C294" s="39"/>
      <c r="D294" s="39"/>
      <c r="E294" s="39"/>
      <c r="F294" s="39"/>
      <c r="G294" s="39"/>
      <c r="H294" s="39"/>
      <c r="I294" s="39"/>
      <c r="J294" s="39"/>
    </row>
    <row r="295" spans="1:10" ht="14.25">
      <c r="A295" s="39"/>
      <c r="B295" s="39"/>
      <c r="C295" s="39"/>
      <c r="D295" s="39"/>
      <c r="E295" s="39"/>
      <c r="F295" s="39"/>
      <c r="G295" s="39"/>
      <c r="H295" s="39"/>
      <c r="I295" s="39"/>
      <c r="J295" s="39"/>
    </row>
    <row r="296" spans="1:10" ht="14.25">
      <c r="A296" s="39"/>
      <c r="B296" s="39"/>
      <c r="C296" s="39"/>
      <c r="D296" s="39"/>
      <c r="E296" s="39"/>
      <c r="F296" s="39"/>
      <c r="G296" s="39"/>
      <c r="H296" s="39"/>
      <c r="I296" s="39"/>
      <c r="J296" s="39"/>
    </row>
    <row r="297" spans="1:10" ht="14.25">
      <c r="A297" s="39"/>
      <c r="B297" s="39"/>
      <c r="C297" s="39"/>
      <c r="D297" s="39"/>
      <c r="E297" s="39"/>
      <c r="F297" s="39"/>
      <c r="G297" s="39"/>
      <c r="H297" s="39"/>
      <c r="I297" s="39"/>
      <c r="J297" s="39"/>
    </row>
    <row r="298" spans="1:10" ht="14.25">
      <c r="A298" s="39"/>
      <c r="B298" s="39"/>
      <c r="C298" s="39"/>
      <c r="D298" s="39"/>
      <c r="E298" s="39"/>
      <c r="F298" s="39"/>
      <c r="G298" s="39"/>
      <c r="H298" s="39"/>
      <c r="I298" s="39"/>
      <c r="J298" s="39"/>
    </row>
    <row r="299" spans="1:10" ht="14.25">
      <c r="A299" s="39"/>
      <c r="B299" s="39"/>
      <c r="C299" s="39"/>
      <c r="D299" s="39"/>
      <c r="E299" s="39"/>
      <c r="F299" s="39"/>
      <c r="G299" s="39"/>
      <c r="H299" s="39"/>
      <c r="I299" s="39"/>
      <c r="J299" s="39"/>
    </row>
    <row r="300" spans="1:10" ht="14.25">
      <c r="A300" s="39"/>
      <c r="B300" s="39"/>
      <c r="C300" s="39"/>
      <c r="D300" s="39"/>
      <c r="E300" s="39"/>
      <c r="F300" s="39"/>
      <c r="G300" s="39"/>
      <c r="H300" s="39"/>
      <c r="I300" s="39"/>
      <c r="J300" s="39"/>
    </row>
    <row r="301" spans="1:10" ht="14.25">
      <c r="A301" s="39"/>
      <c r="B301" s="39"/>
      <c r="C301" s="39"/>
      <c r="D301" s="39"/>
      <c r="E301" s="39"/>
      <c r="F301" s="39"/>
      <c r="G301" s="39"/>
      <c r="H301" s="39"/>
      <c r="I301" s="39"/>
      <c r="J301" s="39"/>
    </row>
    <row r="302" spans="1:10" ht="14.25">
      <c r="A302" s="39"/>
      <c r="B302" s="39"/>
      <c r="C302" s="39"/>
      <c r="D302" s="39"/>
      <c r="E302" s="39"/>
      <c r="F302" s="39"/>
      <c r="G302" s="39"/>
      <c r="H302" s="39"/>
      <c r="I302" s="39"/>
      <c r="J302" s="39"/>
    </row>
    <row r="303" spans="1:10" ht="14.25">
      <c r="A303" s="39"/>
      <c r="B303" s="39"/>
      <c r="C303" s="39"/>
      <c r="D303" s="39"/>
      <c r="E303" s="39"/>
      <c r="F303" s="39"/>
      <c r="G303" s="39"/>
      <c r="H303" s="39"/>
      <c r="I303" s="39"/>
      <c r="J303" s="39"/>
    </row>
    <row r="304" spans="1:10" ht="14.25">
      <c r="A304" s="39"/>
      <c r="B304" s="39"/>
      <c r="C304" s="39"/>
      <c r="D304" s="39"/>
      <c r="E304" s="39"/>
      <c r="F304" s="39"/>
      <c r="G304" s="39"/>
      <c r="H304" s="39"/>
      <c r="I304" s="39"/>
      <c r="J304" s="39"/>
    </row>
    <row r="305" spans="1:10" ht="14.25">
      <c r="A305" s="39"/>
      <c r="B305" s="39"/>
      <c r="C305" s="39"/>
      <c r="D305" s="39"/>
      <c r="E305" s="39"/>
      <c r="F305" s="39"/>
      <c r="G305" s="39"/>
      <c r="H305" s="39"/>
      <c r="I305" s="39"/>
      <c r="J305" s="39"/>
    </row>
    <row r="306" spans="1:10" ht="14.25">
      <c r="A306" s="39"/>
      <c r="B306" s="39"/>
      <c r="C306" s="39"/>
      <c r="D306" s="39"/>
      <c r="E306" s="39"/>
      <c r="F306" s="39"/>
      <c r="G306" s="39"/>
      <c r="H306" s="39"/>
      <c r="I306" s="39"/>
      <c r="J306" s="39"/>
    </row>
    <row r="307" spans="1:10" ht="14.25">
      <c r="A307" s="39"/>
      <c r="B307" s="39"/>
      <c r="C307" s="39"/>
      <c r="D307" s="39"/>
      <c r="E307" s="39"/>
      <c r="F307" s="39"/>
      <c r="G307" s="39"/>
      <c r="H307" s="39"/>
      <c r="I307" s="39"/>
      <c r="J307" s="39"/>
    </row>
    <row r="308" spans="1:10" ht="14.25">
      <c r="A308" s="39"/>
      <c r="B308" s="39"/>
      <c r="C308" s="39"/>
      <c r="D308" s="39"/>
      <c r="E308" s="39"/>
      <c r="F308" s="39"/>
      <c r="G308" s="39"/>
      <c r="H308" s="39"/>
      <c r="I308" s="39"/>
      <c r="J308" s="39"/>
    </row>
  </sheetData>
  <sheetProtection/>
  <mergeCells count="4">
    <mergeCell ref="A96:M96"/>
    <mergeCell ref="A10:M10"/>
    <mergeCell ref="A95:B95"/>
    <mergeCell ref="A157:B157"/>
  </mergeCells>
  <printOptions/>
  <pageMargins left="0.7086614173228347" right="0.7086614173228347" top="0.7480314960629921" bottom="0.7480314960629921" header="0.31496062992125984" footer="0.31496062992125984"/>
  <pageSetup fitToHeight="2" fitToWidth="2" horizontalDpi="180" verticalDpi="18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B13" sqref="B13:F13"/>
    </sheetView>
  </sheetViews>
  <sheetFormatPr defaultColWidth="9.140625" defaultRowHeight="15"/>
  <cols>
    <col min="1" max="1" width="5.28125" style="0" customWidth="1"/>
    <col min="2" max="2" width="24.57421875" style="0" customWidth="1"/>
    <col min="3" max="3" width="14.8515625" style="0" customWidth="1"/>
    <col min="4" max="4" width="13.00390625" style="0" customWidth="1"/>
    <col min="5" max="5" width="15.7109375" style="0" customWidth="1"/>
    <col min="6" max="6" width="10.7109375" style="0" customWidth="1"/>
    <col min="7" max="7" width="11.140625" style="0" customWidth="1"/>
    <col min="8" max="8" width="17.28125" style="0" customWidth="1"/>
    <col min="9" max="9" width="13.421875" style="0" customWidth="1"/>
  </cols>
  <sheetData>
    <row r="1" ht="18">
      <c r="E1" s="1" t="s">
        <v>61</v>
      </c>
    </row>
    <row r="2" spans="1:9" ht="18">
      <c r="A2" s="33" t="s">
        <v>62</v>
      </c>
      <c r="B2" s="33"/>
      <c r="C2" s="33"/>
      <c r="D2" s="33"/>
      <c r="E2" s="1"/>
      <c r="F2" s="33"/>
      <c r="G2" s="33"/>
      <c r="H2" s="33"/>
      <c r="I2" s="33"/>
    </row>
    <row r="3" spans="1:9" ht="18">
      <c r="A3" s="33" t="s">
        <v>63</v>
      </c>
      <c r="B3" s="33"/>
      <c r="C3" s="33"/>
      <c r="D3" s="33"/>
      <c r="E3" s="33"/>
      <c r="F3" s="33"/>
      <c r="G3" s="33"/>
      <c r="H3" s="33"/>
      <c r="I3" s="33"/>
    </row>
    <row r="4" spans="1:13" ht="18">
      <c r="A4" s="34" t="s">
        <v>280</v>
      </c>
      <c r="B4" s="31"/>
      <c r="C4" s="31"/>
      <c r="D4" s="31"/>
      <c r="E4" s="31"/>
      <c r="F4" s="31"/>
      <c r="G4" s="31"/>
      <c r="H4" s="31"/>
      <c r="I4" s="29"/>
      <c r="J4" s="25"/>
      <c r="K4" s="25"/>
      <c r="L4" s="26"/>
      <c r="M4" s="26"/>
    </row>
    <row r="5" spans="1:13" ht="18">
      <c r="A5" s="33" t="s">
        <v>64</v>
      </c>
      <c r="B5" s="33"/>
      <c r="C5" s="33"/>
      <c r="J5" s="27"/>
      <c r="K5" s="27"/>
      <c r="L5" s="27"/>
      <c r="M5" s="26"/>
    </row>
    <row r="6" spans="10:13" ht="14.25">
      <c r="J6" s="27"/>
      <c r="K6" s="27"/>
      <c r="L6" s="27"/>
      <c r="M6" s="28"/>
    </row>
    <row r="7" spans="1:9" ht="111.75">
      <c r="A7" s="35" t="s">
        <v>68</v>
      </c>
      <c r="B7" s="32" t="s">
        <v>54</v>
      </c>
      <c r="C7" s="24" t="s">
        <v>55</v>
      </c>
      <c r="D7" s="32" t="s">
        <v>56</v>
      </c>
      <c r="E7" s="24" t="s">
        <v>57</v>
      </c>
      <c r="F7" s="32" t="s">
        <v>65</v>
      </c>
      <c r="G7" s="24" t="s">
        <v>58</v>
      </c>
      <c r="H7" s="32" t="s">
        <v>59</v>
      </c>
      <c r="I7" s="24" t="s">
        <v>60</v>
      </c>
    </row>
    <row r="8" spans="1:9" ht="14.25">
      <c r="A8" s="8">
        <v>1</v>
      </c>
      <c r="B8" s="19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6">
        <v>8</v>
      </c>
      <c r="I8" s="8">
        <v>9</v>
      </c>
    </row>
    <row r="9" ht="14.25">
      <c r="B9" s="30" t="s">
        <v>99</v>
      </c>
    </row>
    <row r="16" ht="14.25">
      <c r="B16" t="s">
        <v>281</v>
      </c>
    </row>
    <row r="21" ht="14.25">
      <c r="B21" t="s">
        <v>100</v>
      </c>
    </row>
    <row r="22" ht="14.25">
      <c r="B22" t="s">
        <v>282</v>
      </c>
    </row>
  </sheetData>
  <sheetProtection/>
  <printOptions/>
  <pageMargins left="0.7" right="0.7" top="0.75" bottom="0.75" header="0.3" footer="0.3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2017-06-05T13:11:49Z</cp:lastPrinted>
  <dcterms:created xsi:type="dcterms:W3CDTF">2006-09-28T05:33:49Z</dcterms:created>
  <dcterms:modified xsi:type="dcterms:W3CDTF">2021-05-24T13:08:46Z</dcterms:modified>
  <cp:category/>
  <cp:version/>
  <cp:contentType/>
  <cp:contentStatus/>
</cp:coreProperties>
</file>